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showInkAnnotation="0"/>
  <mc:AlternateContent xmlns:mc="http://schemas.openxmlformats.org/markup-compatibility/2006">
    <mc:Choice Requires="x15">
      <x15ac:absPath xmlns:x15ac="http://schemas.microsoft.com/office/spreadsheetml/2010/11/ac" url="/Users/jbleck/Dropbox/Book Project With Nic/FinalCopyEdits/DataAppendix/FinalVersion/"/>
    </mc:Choice>
  </mc:AlternateContent>
  <bookViews>
    <workbookView xWindow="0" yWindow="460" windowWidth="25600" windowHeight="14280" tabRatio="500" firstSheet="1" activeTab="7"/>
  </bookViews>
  <sheets>
    <sheet name="Instructions" sheetId="20" r:id="rId1"/>
    <sheet name="Updated Mozambique" sheetId="11" r:id="rId2"/>
    <sheet name="Updated Ghana" sheetId="12" r:id="rId3"/>
    <sheet name="Updated Uganda" sheetId="13" r:id="rId4"/>
    <sheet name="Updated Benin" sheetId="14" r:id="rId5"/>
    <sheet name="Updated Kenya" sheetId="15" r:id="rId6"/>
    <sheet name="Updated Zambia" sheetId="16" r:id="rId7"/>
    <sheet name="Updated Nigeria" sheetId="17" r:id="rId8"/>
    <sheet name="Updated Senegal" sheetId="18" r:id="rId9"/>
    <sheet name="Updated Graphic" sheetId="19" r:id="rId10"/>
  </sheets>
  <definedNames>
    <definedName name="_2005__formed_in_the_Kenyan_constitutional_referendum_and_seperated_into_the_ODM_and_Wiper_Dem._Move">#REF!</definedName>
    <definedName name="_2005__formed_in_the_Kenyan_constitutional_referendum_and_seperated_into_the_ODM_and_Wiper_Dem._Movemnt">#REF!</definedName>
    <definedName name="a">#REF!</definedName>
    <definedName name="Ac">#REF!</definedName>
    <definedName name="f">#REF!</definedName>
    <definedName name="h">#REF!</definedName>
    <definedName name="Kenya_Patriotic_Trust_Party">#REF!</definedName>
    <definedName name="t">#REF!</definedName>
    <definedName name="Umma_Patriotic_Party">#REF!</definedName>
    <definedName name="United_Fron">#REF!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 i="17" l="1"/>
  <c r="G15" i="17"/>
  <c r="F15" i="17"/>
  <c r="G16" i="16"/>
  <c r="F16" i="16"/>
  <c r="E16" i="16"/>
  <c r="G37" i="15"/>
  <c r="F37" i="15"/>
  <c r="E37" i="15"/>
  <c r="G58" i="14"/>
  <c r="F58" i="14"/>
  <c r="E58" i="14"/>
</calcChain>
</file>

<file path=xl/sharedStrings.xml><?xml version="1.0" encoding="utf-8"?>
<sst xmlns="http://schemas.openxmlformats.org/spreadsheetml/2006/main" count="1063" uniqueCount="679">
  <si>
    <t>Dhlakama, Afonso</t>
  </si>
  <si>
    <t>Guebuza, Armano</t>
  </si>
  <si>
    <t>Simango, Daviz</t>
  </si>
  <si>
    <t>Guebuza, Armando</t>
  </si>
  <si>
    <t>Party</t>
  </si>
  <si>
    <t>Nkrumah, Kwame</t>
  </si>
  <si>
    <t>Danquah, J.B.</t>
  </si>
  <si>
    <t>Boahen, A. Adu</t>
  </si>
  <si>
    <t>Limann, Hilla</t>
  </si>
  <si>
    <t>Kufuor, John</t>
  </si>
  <si>
    <t>Mahama, Edward</t>
  </si>
  <si>
    <t>Progressive Alliance/National Democratic Congress</t>
  </si>
  <si>
    <t>Atta Mills, John</t>
  </si>
  <si>
    <t>Hagan, George</t>
  </si>
  <si>
    <t>Aggudey, George</t>
  </si>
  <si>
    <t>Afuko-Addo, Nana</t>
  </si>
  <si>
    <t>Nduom,Paa Kwesi</t>
  </si>
  <si>
    <t>Mahama, John Dramani</t>
  </si>
  <si>
    <t>Hassan, Ayariga</t>
  </si>
  <si>
    <t>Democratic Party</t>
  </si>
  <si>
    <t>1996 "no-party democracy"</t>
  </si>
  <si>
    <t>Museveni, Yoweri</t>
  </si>
  <si>
    <t>Ssemogerere, Paul</t>
  </si>
  <si>
    <t>Mayanja, Mohamed</t>
  </si>
  <si>
    <t>Besigye, Kizza</t>
  </si>
  <si>
    <t>Kizito, John Ssebaana</t>
  </si>
  <si>
    <t>Obote, Miria</t>
  </si>
  <si>
    <t>Mao, Norbert</t>
  </si>
  <si>
    <t>Otunnu, Olara</t>
  </si>
  <si>
    <t>Awori, Aggrey</t>
  </si>
  <si>
    <t>Mayanja, Kibirige</t>
  </si>
  <si>
    <t>Bwengye, Francis</t>
  </si>
  <si>
    <t>Chapaa, Karuhanga</t>
  </si>
  <si>
    <t>Political Parties were Banned at this Time</t>
  </si>
  <si>
    <t>2001 Presdiential Election</t>
  </si>
  <si>
    <t>Sata, Michael</t>
  </si>
  <si>
    <t>Banda, Rupiah</t>
  </si>
  <si>
    <t>Kaunda, Kenneth</t>
  </si>
  <si>
    <t>Chiluba, Frederick</t>
  </si>
  <si>
    <t>Mungomba, Dean</t>
  </si>
  <si>
    <t>Mulemba, Humphrey</t>
  </si>
  <si>
    <t>Mwanawasa, Levy  (Chiluba'a Vice Pres)</t>
  </si>
  <si>
    <t>Tembo, Christon</t>
  </si>
  <si>
    <t>Kaunda, Tilyenji</t>
  </si>
  <si>
    <t>Mwila, Benjamin</t>
  </si>
  <si>
    <t xml:space="preserve">Mwanawasa. Levy </t>
  </si>
  <si>
    <t>Hichilema, Hakainde</t>
  </si>
  <si>
    <t>Milupi, Charles</t>
  </si>
  <si>
    <t>Nawakwi, Edith</t>
  </si>
  <si>
    <t>Sata, Michael/ Scott, Guy (acting upon death)</t>
  </si>
  <si>
    <t>Lungu, Edgar</t>
  </si>
  <si>
    <t>Party of National Unity (PNU)</t>
  </si>
  <si>
    <t>Kibaki, Mwai</t>
  </si>
  <si>
    <t>Jubilee Alliance Party</t>
  </si>
  <si>
    <t>Kenyatta, Uhura</t>
  </si>
  <si>
    <t>Kenya African National Union (KANU)</t>
  </si>
  <si>
    <t>Moi, Daniel arap</t>
  </si>
  <si>
    <t>Matiba, Kenneth</t>
  </si>
  <si>
    <t>Oginga Odinga, Jaramogi</t>
  </si>
  <si>
    <t>Kenya National Congress</t>
  </si>
  <si>
    <t>Tsuma, Chibule wa</t>
  </si>
  <si>
    <t>Ng'ang'a, David Mukaru</t>
  </si>
  <si>
    <t>Wamalwa, Michael Kijana</t>
  </si>
  <si>
    <t>Shikuku, Martin</t>
  </si>
  <si>
    <t>Mkangi, Katama</t>
  </si>
  <si>
    <t>Nyoke, Kimani wa</t>
  </si>
  <si>
    <t>Wamwere, Koigi wa</t>
  </si>
  <si>
    <t>Mwereria, Godfrey M'</t>
  </si>
  <si>
    <t>Maathai, Wangari</t>
  </si>
  <si>
    <t>Nyachae, Simeon</t>
  </si>
  <si>
    <t>Ng'ethe, David</t>
  </si>
  <si>
    <t>Karua, Martha</t>
  </si>
  <si>
    <t>People's Democratic Party (PDP)</t>
  </si>
  <si>
    <t xml:space="preserve">Chissano, Joaquim  </t>
  </si>
  <si>
    <t xml:space="preserve">Nyusi, Filipe </t>
  </si>
  <si>
    <t>Democratic Movement of Mozambique- Split from RENAMO in 2009</t>
  </si>
  <si>
    <t xml:space="preserve">1949, formed by Kwame Nkrumah to campaign for independence </t>
  </si>
  <si>
    <t>1992, Jerry Rawlings, who was the Head of State of Ghana formed this party in hopes to restore democracy</t>
  </si>
  <si>
    <t xml:space="preserve">1992, founded in order to advocate multi-party democracy in Ghana post-independence </t>
  </si>
  <si>
    <t>Greenstreet, Ivor</t>
  </si>
  <si>
    <t>Akufo-Addo, Nana</t>
  </si>
  <si>
    <t>1994, Kérékou stood as this party's candidate in 2001</t>
  </si>
  <si>
    <t>1960, founded by Milton Obote who led the country to independence in 1962 and served two presidential terms under this party</t>
  </si>
  <si>
    <t xml:space="preserve">1986, founded as a Liberation Movement to free Uganda from fascist and dictatorial rule post-independence </t>
  </si>
  <si>
    <t>1954, was originally founded due to religious and economic demographics in Buganda (a large ethnic region in southern Uganda)</t>
  </si>
  <si>
    <t>Forum for Democracy and Development (FDD)</t>
  </si>
  <si>
    <t>Alliance for Democracy and Development (ADD)</t>
  </si>
  <si>
    <t>All Progressives Congress (APC)</t>
  </si>
  <si>
    <t>All Progressives Grand Alliance (APGA)</t>
  </si>
  <si>
    <t>Convention People's Party  (CPP)</t>
  </si>
  <si>
    <t>1990, founded by Adrien Houngbedji and built up by other exiled Beninese</t>
  </si>
  <si>
    <t>1975, founded by Andre Matsangaissa, a former senior official in FRELIMO army, as an anti-Communist backlash against the FRELIMO party; launched a civil war against FRELIMO in 1977</t>
  </si>
  <si>
    <t>United National Independence Party (UNIP)</t>
  </si>
  <si>
    <t>Source</t>
  </si>
  <si>
    <r>
      <t xml:space="preserve">2009, led by Daviz Simango after a breaking with the </t>
    </r>
    <r>
      <rPr>
        <sz val="12"/>
        <color theme="1"/>
        <rFont val="Calibri (Body)"/>
      </rPr>
      <t>RENAMO</t>
    </r>
    <r>
      <rPr>
        <sz val="12"/>
        <color theme="1"/>
        <rFont val="Calibri"/>
        <family val="2"/>
        <scheme val="minor"/>
      </rPr>
      <t xml:space="preserve"> party when Dhlakama chose to support Manuel Pereira in local elections instead of Daviz Simango</t>
    </r>
  </si>
  <si>
    <t>1962, formed by exiled Mozambicans (Eduardo Mondlane and Samora Machel) in Tanzania seeking to overthrow Portuguese rule; an anti-colonialism movement</t>
  </si>
  <si>
    <t>Mozambique Liberation Front Party  (FRELIMO)</t>
  </si>
  <si>
    <t>Mozambique National Resistance  (RENAMO)</t>
  </si>
  <si>
    <t>Military Coup Toppled the Regime</t>
  </si>
  <si>
    <t>National Assembly Dissolved</t>
  </si>
  <si>
    <t>Ban on Political Parites until 1969</t>
  </si>
  <si>
    <t>The Progress Party, led by Kofi</t>
  </si>
  <si>
    <t xml:space="preserve">Busia won the most seats and a </t>
  </si>
  <si>
    <t>figurehead president Edward</t>
  </si>
  <si>
    <t>Afuko-Addo  was elected by an</t>
  </si>
  <si>
    <t>electoral college.</t>
  </si>
  <si>
    <t>Busia Ousted by Military Coup=</t>
  </si>
  <si>
    <t>End of Second Republic (1972)</t>
  </si>
  <si>
    <t>(led by military officers)</t>
  </si>
  <si>
    <t>Rule of the NRC and SMC (1972-1979)</t>
  </si>
  <si>
    <t>a political party in Ghana during the Third Republic</t>
  </si>
  <si>
    <t xml:space="preserve">Fourth Republic </t>
  </si>
  <si>
    <t>Fourth Republic was inagurated in 1993</t>
  </si>
  <si>
    <t>1960-1966</t>
  </si>
  <si>
    <t>Power Assumed by Army (Joseph Arthur Ankrah)</t>
  </si>
  <si>
    <t>1970-1972</t>
  </si>
  <si>
    <t>1969-1970</t>
  </si>
  <si>
    <t>The functions of the president were exercised by</t>
  </si>
  <si>
    <t xml:space="preserve">a Presidential Commision (Afrifa Akwasi, John </t>
  </si>
  <si>
    <t>Willie Kofi Harlley, and A.K. Ocran)</t>
  </si>
  <si>
    <t>Chairman of NRC= Ignatius Kutu</t>
  </si>
  <si>
    <t>Acheampong</t>
  </si>
  <si>
    <t>Third Republic (1979-1981)</t>
  </si>
  <si>
    <t>A coup led by Rawlings- chairman of PNDC</t>
  </si>
  <si>
    <t>Military Coup- Christophone Soglo (1963-1964)</t>
  </si>
  <si>
    <t>Magan Apithy (PDD) automatically elected</t>
  </si>
  <si>
    <t xml:space="preserve">Hubert Maga (PDU) automatically elected  </t>
  </si>
  <si>
    <t>Military Coup-Tahirou Congacou (1965)</t>
  </si>
  <si>
    <t>Military Coup- Christophone Soglo (1965-1967)</t>
  </si>
  <si>
    <t>Military Coup-  Alphonse Alley  (1963-1964)</t>
  </si>
  <si>
    <t>Emile Derlin Zinsou (1968-1969) Plebiscite Election</t>
  </si>
  <si>
    <t>Military Coup- Paul Emile de Souza (1969-1970)</t>
  </si>
  <si>
    <t>Hubert Maga- Civil Military Pact (1970-1972)</t>
  </si>
  <si>
    <t>Justin Ahomadegbé- Regular Rotation (1972)</t>
  </si>
  <si>
    <t>1960's and 1970's</t>
  </si>
  <si>
    <t>Mathieu Kérékou- Military Coup (1972-1990)</t>
  </si>
  <si>
    <t>Transitional Government - (1990-1991)</t>
  </si>
  <si>
    <t xml:space="preserve">National Conference installs transition government </t>
  </si>
  <si>
    <t xml:space="preserve">Nicéphore Soglo as Head of Government and </t>
  </si>
  <si>
    <t>Kérekou remaining as President (1990)</t>
  </si>
  <si>
    <t>Source: Elections in Africa: A Data Handbook</t>
  </si>
  <si>
    <t xml:space="preserve">Senghor, Léopold Sédar </t>
  </si>
  <si>
    <t>Wade, Abdoulaye</t>
  </si>
  <si>
    <t>Diouf, Abdou</t>
  </si>
  <si>
    <t>Dia, Mamadou</t>
  </si>
  <si>
    <t>Wone, Oumar</t>
  </si>
  <si>
    <t>Diop, Majhemount</t>
  </si>
  <si>
    <t>Niang, Babacar</t>
  </si>
  <si>
    <t>Savané, Landing</t>
  </si>
  <si>
    <t>Bathily, Abdoulaye</t>
  </si>
  <si>
    <t>Thiam, Iba Der</t>
  </si>
  <si>
    <t>Diouf, Madior</t>
  </si>
  <si>
    <t>Lo, Mamadou</t>
  </si>
  <si>
    <t>Niassé, Moustapha</t>
  </si>
  <si>
    <t>Ka, Djibo Leity</t>
  </si>
  <si>
    <t>Fall, Ousseynou</t>
  </si>
  <si>
    <t>Dieye, Cheikh Abdoulaye</t>
  </si>
  <si>
    <t>Sock, Madema</t>
  </si>
  <si>
    <t>Dieng, Ousmane Tanor</t>
  </si>
  <si>
    <t>Seck, Idrissa</t>
  </si>
  <si>
    <t>Sagna, Robert</t>
  </si>
  <si>
    <t>Sylla, Talla</t>
  </si>
  <si>
    <t>Diallo, Mamadou Lamine</t>
  </si>
  <si>
    <t>Gueye, Mame Adama</t>
  </si>
  <si>
    <t>Mbaye, Alioune</t>
  </si>
  <si>
    <t>Dia, Modou</t>
  </si>
  <si>
    <t>Ndoye, Doudou</t>
  </si>
  <si>
    <t>Senghor, Louis Jacques</t>
  </si>
  <si>
    <t>National Democratic Rally (RND)</t>
  </si>
  <si>
    <t>Alliance of Progressive Forces (AFP)</t>
  </si>
  <si>
    <t>Niasse, Moustapha</t>
  </si>
  <si>
    <t>Sall, Macky</t>
  </si>
  <si>
    <t>Fall, Ibrahima</t>
  </si>
  <si>
    <t>Gadio, Cheikh Tidiane</t>
  </si>
  <si>
    <t>Dieng, Mor</t>
  </si>
  <si>
    <t>Djibril, Ngom</t>
  </si>
  <si>
    <t>Dia, Oumar Khassimou</t>
  </si>
  <si>
    <t>Diakhate, Diouma</t>
  </si>
  <si>
    <t>Senghor, Léopold Sédar (unopposed)</t>
  </si>
  <si>
    <t xml:space="preserve">Senghor retires because </t>
  </si>
  <si>
    <t>of age, Diouf was nominated</t>
  </si>
  <si>
    <t>as his successor</t>
  </si>
  <si>
    <t>Senghor elected by an</t>
  </si>
  <si>
    <t>Elections in Africa: A Data Handbook- Dates</t>
  </si>
  <si>
    <t>http://africanelections.tripod.com/sn.html- Candidates, Party Symbols</t>
  </si>
  <si>
    <t>Union for Democratic Renewal (URD)</t>
  </si>
  <si>
    <t>http://tradebridgeconsultants.com/country-index/senegal/political-parties/alliance-of-progressive-forces/</t>
  </si>
  <si>
    <t xml:space="preserve">Sidibé, Amsatou Sow </t>
  </si>
  <si>
    <r>
      <t xml:space="preserve">originally the </t>
    </r>
    <r>
      <rPr>
        <sz val="12"/>
        <color rgb="FFFF0000"/>
        <rFont val="Calibri (Body)"/>
      </rPr>
      <t>PNP</t>
    </r>
    <r>
      <rPr>
        <sz val="12"/>
        <color theme="1"/>
        <rFont val="Calibri"/>
        <family val="2"/>
        <scheme val="minor"/>
      </rPr>
      <t xml:space="preserve">, and the ruling party of the Third Republic (Hilla Limann), then became the </t>
    </r>
    <r>
      <rPr>
        <sz val="12"/>
        <color rgb="FFFF0000"/>
        <rFont val="Calibri (Body)"/>
      </rPr>
      <t>PNC</t>
    </r>
    <r>
      <rPr>
        <sz val="12"/>
        <color theme="1"/>
        <rFont val="Calibri"/>
        <family val="2"/>
        <scheme val="minor"/>
      </rPr>
      <t xml:space="preserve"> in 1992</t>
    </r>
  </si>
  <si>
    <t>N/A</t>
  </si>
  <si>
    <t>NA</t>
  </si>
  <si>
    <t>Uganda</t>
  </si>
  <si>
    <t>Benin</t>
  </si>
  <si>
    <t>Kenya</t>
  </si>
  <si>
    <t>Zambia</t>
  </si>
  <si>
    <t>Nigeria</t>
  </si>
  <si>
    <t>Senegal</t>
  </si>
  <si>
    <t>New</t>
  </si>
  <si>
    <t xml:space="preserve">Party      </t>
  </si>
  <si>
    <t xml:space="preserve">Origins </t>
  </si>
  <si>
    <t xml:space="preserve">Democratic Union (DU) </t>
  </si>
  <si>
    <t xml:space="preserve">Members from 3 smaller parties founded this party following the 1994 elections </t>
  </si>
  <si>
    <t>Elections with Seats</t>
  </si>
  <si>
    <t xml:space="preserve">Party </t>
  </si>
  <si>
    <t>Origins</t>
  </si>
  <si>
    <t xml:space="preserve">United Gold Cost Convention (UGCC) </t>
  </si>
  <si>
    <t xml:space="preserve">Nothern People's Party </t>
  </si>
  <si>
    <t>Togoland Congress</t>
  </si>
  <si>
    <t>Ghana Congress Party</t>
  </si>
  <si>
    <t xml:space="preserve">Muslim Association Party </t>
  </si>
  <si>
    <t>Anio Youth Association</t>
  </si>
  <si>
    <t xml:space="preserve">National Liberation Movement </t>
  </si>
  <si>
    <t>Federation of Youth</t>
  </si>
  <si>
    <t xml:space="preserve">Progress Party </t>
  </si>
  <si>
    <t>National Alliance of Liberals</t>
  </si>
  <si>
    <t xml:space="preserve">United nationalist Party </t>
  </si>
  <si>
    <t>People's Action Party (PAP)</t>
  </si>
  <si>
    <t>All People's Republican Party</t>
  </si>
  <si>
    <t>People's National Party</t>
  </si>
  <si>
    <t>Popular Front Party</t>
  </si>
  <si>
    <t>United National Convention</t>
  </si>
  <si>
    <t>Action Congress Party</t>
  </si>
  <si>
    <t>Social Democratic Front</t>
  </si>
  <si>
    <t>National Democratic Congress</t>
  </si>
  <si>
    <t>National Convention Party</t>
  </si>
  <si>
    <t>Every Ghanaian Living Everywhere</t>
  </si>
  <si>
    <t>New Patriotic Party</t>
  </si>
  <si>
    <t>People's National Convention</t>
  </si>
  <si>
    <t xml:space="preserve"> </t>
  </si>
  <si>
    <t>Origin</t>
  </si>
  <si>
    <t xml:space="preserve">Election Year and Percentage </t>
  </si>
  <si>
    <t>Uganda National Congress</t>
  </si>
  <si>
    <t>58 (5/10), 61 (35/91), 62 (37/82)</t>
  </si>
  <si>
    <t xml:space="preserve">Kabaka Yekka </t>
  </si>
  <si>
    <t>62 (21/82)</t>
  </si>
  <si>
    <t>Uganda People's Congress</t>
  </si>
  <si>
    <t xml:space="preserve">Uganda Patriotic Movement </t>
  </si>
  <si>
    <t xml:space="preserve">80 (4.10%) </t>
  </si>
  <si>
    <t xml:space="preserve">Conservative Party </t>
  </si>
  <si>
    <t xml:space="preserve">National Resistance Movement </t>
  </si>
  <si>
    <t>Forum for Democratic Change</t>
  </si>
  <si>
    <t xml:space="preserve">Justice Forum (JEEMA) </t>
  </si>
  <si>
    <t>94 (5.15%)</t>
  </si>
  <si>
    <t>51 (2/38)</t>
  </si>
  <si>
    <t>54 (2/104)</t>
  </si>
  <si>
    <t>54 (1/104), 56</t>
  </si>
  <si>
    <t>54 (1/104)</t>
  </si>
  <si>
    <t>54 (12/104), 56 (15/104)</t>
  </si>
  <si>
    <t>56 (12/104)</t>
  </si>
  <si>
    <t>56 (1/104)</t>
  </si>
  <si>
    <t>69 (105/140)</t>
  </si>
  <si>
    <t>69 (29/140)</t>
  </si>
  <si>
    <t>69 (2/140)</t>
  </si>
  <si>
    <t>69 (1/140)</t>
  </si>
  <si>
    <t>79 (36.44%)</t>
  </si>
  <si>
    <t>79 (30.60%)</t>
  </si>
  <si>
    <t>79 (17.51%)</t>
  </si>
  <si>
    <t>79 (8.84%)</t>
  </si>
  <si>
    <t>79 (3.90%)</t>
  </si>
  <si>
    <t>92 (.51%, 1 Seat)</t>
  </si>
  <si>
    <t>92 (19.42%), 96 (5/200)</t>
  </si>
  <si>
    <t>Elections and Seats</t>
  </si>
  <si>
    <t>Union for the Triumph of Democratic Renewal [UTRD]</t>
  </si>
  <si>
    <t>National Party for Democracy and Development-Democratic Renewal Party [PNDD-PRD]</t>
  </si>
  <si>
    <t>Social Democratic Party-National Union for Solidarity and Progress [PSD-UNSP]</t>
  </si>
  <si>
    <t>National Rally for Democracy (RND)</t>
  </si>
  <si>
    <t>Our Common Cause (NCC)</t>
  </si>
  <si>
    <t>National Movement for Democracy and Development-Movement for Solidarity, Union, and Progress-Union for Democracy and National Reconstruction [MNDD-MSUP-UDRN]</t>
  </si>
  <si>
    <t>Union for Democracy and National Solidarity (UDS)</t>
  </si>
  <si>
    <t>Rally of Liberal Democrats for National Reconstruction-Vivoten (RDL-Vivoten)</t>
  </si>
  <si>
    <t>Alliance for Social Democracy-Bloc for Social Democracy [ASD-BSD]</t>
  </si>
  <si>
    <t>Alliance for Democracy and Progress-Democratic Union for Social Renewal [ADP-UDRS]</t>
  </si>
  <si>
    <t>National Union for Democracy and Progress (UNDP)</t>
  </si>
  <si>
    <t>Popular Republican Union-National Labor Party [URP-PNT]</t>
  </si>
  <si>
    <t>91 (1.99%, 1)</t>
  </si>
  <si>
    <t>91 (3.07%, 1)</t>
  </si>
  <si>
    <t xml:space="preserve">91 (12.08%, 7) </t>
  </si>
  <si>
    <t>91 (11.72%, 9)</t>
  </si>
  <si>
    <t>91 (18.86%, 12)</t>
  </si>
  <si>
    <t>Presidential Tendency</t>
  </si>
  <si>
    <t>95 (11/83)</t>
  </si>
  <si>
    <t xml:space="preserve">A group of parties that supported President Soglo. </t>
  </si>
  <si>
    <t>New Generation [NG]</t>
  </si>
  <si>
    <t>95 (2/83)</t>
  </si>
  <si>
    <t>91 (3.47%, 2), 95 (1/83)</t>
  </si>
  <si>
    <t>91 (7.08%, 5), 95 (5/83)</t>
  </si>
  <si>
    <t>91 (8.40%, 6), 95 (1/83)</t>
  </si>
  <si>
    <t>African Rally for Progress and Solidarity (RAP)</t>
  </si>
  <si>
    <t>95 (1/83)</t>
  </si>
  <si>
    <t>Democratic Renewal Party (PRD)</t>
  </si>
  <si>
    <t>Action Front for Renewal and Development (FARD-Alafia)</t>
  </si>
  <si>
    <t>91 (9.84%, 8), 95 (8/83)</t>
  </si>
  <si>
    <t>91 (5.62%, 4), 95 (3/83)</t>
  </si>
  <si>
    <t>91 (10.13%, 6), 95 (3/83)</t>
  </si>
  <si>
    <t>Impulse for Progress and Democracy [IPD]</t>
  </si>
  <si>
    <t>Communist Party of Benin (PCB)</t>
  </si>
  <si>
    <t>91 (3.76%, 2), 95 (1/83)</t>
  </si>
  <si>
    <t>Chameleon Alliance [AC]</t>
  </si>
  <si>
    <t>Rally for Democracy and Progress (RDP)</t>
  </si>
  <si>
    <t>95 (10/83), 99 (10/83)</t>
  </si>
  <si>
    <t>Social Democratic Party (PSD)</t>
  </si>
  <si>
    <t>99 (9/83)</t>
  </si>
  <si>
    <t>African Movement for Democracy and Progress (MADEP)</t>
  </si>
  <si>
    <t>Star Alliance [AE]</t>
  </si>
  <si>
    <t>African Congress for Renewal (CAR-Dunya)</t>
  </si>
  <si>
    <t>99 (3/83)</t>
  </si>
  <si>
    <t>Movement for Citizens' Commitment and Awakening (MERCI)</t>
  </si>
  <si>
    <t>99 (2/83)</t>
  </si>
  <si>
    <t>Suru Alliance [SURU]</t>
  </si>
  <si>
    <t>99 (1/83)</t>
  </si>
  <si>
    <t>Democratic Party of Benin (PDB)</t>
  </si>
  <si>
    <t>National Rally for Unity and Democracy (RUND)</t>
  </si>
  <si>
    <t>National Party "Together" (PNE)</t>
  </si>
  <si>
    <t>Salute Party (PS)</t>
  </si>
  <si>
    <t>Rally for Progress and Renewal-National Union for Solidarity and Development [RPR-UNSD]</t>
  </si>
  <si>
    <t>Union for the Benin of the Future (UBF)</t>
  </si>
  <si>
    <t>03 (31/83)</t>
  </si>
  <si>
    <t>Key Force (FC)</t>
  </si>
  <si>
    <t>Movement for Development by the Culture-Salute Party-Congress of People for Progress Alliance [Alliance MDC-PS-CPP]</t>
  </si>
  <si>
    <t>03 (2/83)</t>
  </si>
  <si>
    <t>95 (3/83), 99 (4/83), 03 (2/83)</t>
  </si>
  <si>
    <t>Alliance of Progress Forces (AFP)</t>
  </si>
  <si>
    <t>03 (1/83)</t>
  </si>
  <si>
    <t>Movement for Development and Solidarity (MDS)</t>
  </si>
  <si>
    <t>95 (1/83), 99 (1/83), 03 (1/83)</t>
  </si>
  <si>
    <t>99 (4/83), 03 (3/83)</t>
  </si>
  <si>
    <t>The New Alliance [LNA]</t>
  </si>
  <si>
    <t>Cauri Forces for an Emerging Benin (FCBE)</t>
  </si>
  <si>
    <t>Alliance for a Dynamic Democracy [ADD]</t>
  </si>
  <si>
    <t>07 (20/83)</t>
  </si>
  <si>
    <t>95 (19/83), 99 (11/83), 03 (11/83), 07 (10/83)</t>
  </si>
  <si>
    <t>03 (5/83), 07 (4/83)</t>
  </si>
  <si>
    <t>Union for Relief (UPR)</t>
  </si>
  <si>
    <t>07 (3/83)</t>
  </si>
  <si>
    <t>95 (1/83), 07 (2/83)</t>
  </si>
  <si>
    <t>Hope Force (FE)</t>
  </si>
  <si>
    <t>07 (2/83)</t>
  </si>
  <si>
    <t>Coalition for an Emerging Benin (CBE)</t>
  </si>
  <si>
    <t>Party (After full democracy in 1991)</t>
  </si>
  <si>
    <t>Renewal Alliance (AR)</t>
  </si>
  <si>
    <t>07 (2/82)</t>
  </si>
  <si>
    <t>03 (1/83), 07 (1/83)</t>
  </si>
  <si>
    <t>Party for Democracy and Social Progress (PDPS)</t>
  </si>
  <si>
    <t>07 (1/83)</t>
  </si>
  <si>
    <t>Restore Hope (RE)</t>
  </si>
  <si>
    <t>07 (35/83), 11 (41/83)</t>
  </si>
  <si>
    <t>Union Makes the Nation [UN]</t>
  </si>
  <si>
    <t>11 (30/83)</t>
  </si>
  <si>
    <t>Amana Alliance</t>
  </si>
  <si>
    <t>11 (2/83)</t>
  </si>
  <si>
    <t>G13 Baobab Alliance</t>
  </si>
  <si>
    <t>Union for Benin</t>
  </si>
  <si>
    <t>Strength in Unity Alliance (AFU)</t>
  </si>
  <si>
    <t>Hope Force-Union for Relief [FE-UPR]</t>
  </si>
  <si>
    <t>Cauris 2 Alliance</t>
  </si>
  <si>
    <t>Parties (since Democracy in 2002)</t>
  </si>
  <si>
    <t>Liberal Democratic Party (LDP)</t>
  </si>
  <si>
    <t>Democratic Party (DP)</t>
  </si>
  <si>
    <t>Forum for the Restoration of Democracy-Kenya (FORD-K)</t>
  </si>
  <si>
    <t>National Party of Kenya (NPK)</t>
  </si>
  <si>
    <t>Forum for the Restoration of Democracy-People (FORD-P)</t>
  </si>
  <si>
    <t>Sisi Kwa Sisi (SKS)</t>
  </si>
  <si>
    <t>02 (6/210)</t>
  </si>
  <si>
    <t>02 (59/210)</t>
  </si>
  <si>
    <t>Safina (SAFINA)</t>
  </si>
  <si>
    <t>Forum for the Restoration of Democracy-Asili (FORD-A)</t>
  </si>
  <si>
    <t>Shirikisho Party of Kenya (SPK)</t>
  </si>
  <si>
    <t>02 (1/210)</t>
  </si>
  <si>
    <t>Orange Democratic Movement (ODM)</t>
  </si>
  <si>
    <t>National Rainbow Coalition (NARC)</t>
  </si>
  <si>
    <t>07 (43/210)</t>
  </si>
  <si>
    <t>02 (2/210), 07 (5/210)</t>
  </si>
  <si>
    <t>National Rainbow Coalition-Kenya (NARC-K)</t>
  </si>
  <si>
    <t>New Forum for the Restoration of Democracy-Kenya (NFK)</t>
  </si>
  <si>
    <t>07 (2/210)</t>
  </si>
  <si>
    <t>02 (2/210), 07 (2/210)</t>
  </si>
  <si>
    <t>07 (1/210)</t>
  </si>
  <si>
    <t>Mazingira Green Party of Kenya (MGPK)</t>
  </si>
  <si>
    <t>Chama Cha Uma (CCU)</t>
  </si>
  <si>
    <t>Party of Independent Candidates of Kenya (PICK)</t>
  </si>
  <si>
    <t>Kenya African Democratic Development Union (KADDU)</t>
  </si>
  <si>
    <t>Kenya African Democratic Union-Asili (KADU-A)</t>
  </si>
  <si>
    <t>Kenya National Democratic Alliance (KENDA)</t>
  </si>
  <si>
    <t>National Labour Party (NLP)</t>
  </si>
  <si>
    <t>Peoples Democratic Party (PDP)</t>
  </si>
  <si>
    <t>Peoples Party of Kenya (PPK)</t>
  </si>
  <si>
    <t>United Democratic Movement (UDM)</t>
  </si>
  <si>
    <t>The National Alliance</t>
  </si>
  <si>
    <t>13 (24.97%, 72)</t>
  </si>
  <si>
    <t>07 (99/210), 13 (21.39%, 78)</t>
  </si>
  <si>
    <t>United Republican Party</t>
  </si>
  <si>
    <t>13 (12.38%, 62)</t>
  </si>
  <si>
    <t>13 (3.71%, 11)</t>
  </si>
  <si>
    <t>07 (3/210), 13 (3%, 3)</t>
  </si>
  <si>
    <t>Alliance Party of Kenya</t>
  </si>
  <si>
    <t xml:space="preserve">13 (2.4%, 5) </t>
  </si>
  <si>
    <t>Federal Party of Kenya</t>
  </si>
  <si>
    <t>13 (1.61%, 3)</t>
  </si>
  <si>
    <t>13 (1.6%, 2)</t>
  </si>
  <si>
    <t xml:space="preserve">02 (39/210), 07 (2/210), </t>
  </si>
  <si>
    <t>07 (2/210), 13 (1.08%, 2)</t>
  </si>
  <si>
    <t xml:space="preserve">The Independent Party </t>
  </si>
  <si>
    <t>13 (1.08%, 1)</t>
  </si>
  <si>
    <t>07 (4/210), 13 (.82%, 1)</t>
  </si>
  <si>
    <t>07 (1/210), 13 (.76%, 1)</t>
  </si>
  <si>
    <t>07 (2/210), 13 (1.14%, 4)</t>
  </si>
  <si>
    <t>Muungano Party</t>
  </si>
  <si>
    <t>13 (.63%, 1)</t>
  </si>
  <si>
    <t>Maendeleo Democratic Party</t>
  </si>
  <si>
    <t>13 (.28%, 1)</t>
  </si>
  <si>
    <t>07 (1/210), 13 (.16%, 1)</t>
  </si>
  <si>
    <t>Parties (since 1991 Democracy)</t>
  </si>
  <si>
    <t>Movement for Multiparty Democracy (MMD)</t>
  </si>
  <si>
    <t>National Party (NP)</t>
  </si>
  <si>
    <t>96 (7.2%, 5)</t>
  </si>
  <si>
    <t>Agenda for Zambia (AZ)</t>
  </si>
  <si>
    <t>96 (1.5%, 2)</t>
  </si>
  <si>
    <t>Zambian Democratic Congress (ZDC)</t>
  </si>
  <si>
    <t>96 (14.1%, 2)</t>
  </si>
  <si>
    <t>United Party for National Development (UPND)</t>
  </si>
  <si>
    <t>91 (25), 01 (10.59%, 13)</t>
  </si>
  <si>
    <t>Heritage Party (HP)</t>
  </si>
  <si>
    <t>01 (7.55%, 4)</t>
  </si>
  <si>
    <t>Zambian Republican Party (ZRP)</t>
  </si>
  <si>
    <t>01 (5.54%, 1)</t>
  </si>
  <si>
    <t>Patriotic Front (PF)</t>
  </si>
  <si>
    <t>United Democratic Alliance [UDA]</t>
  </si>
  <si>
    <t>06 (27)</t>
  </si>
  <si>
    <t>United Liberal Party (ULP)</t>
  </si>
  <si>
    <t>06 (2)</t>
  </si>
  <si>
    <t>National Democratic Focus (NDF)</t>
  </si>
  <si>
    <t>06 (1)</t>
  </si>
  <si>
    <t>Alliance for Development and Democracy (ADD)</t>
  </si>
  <si>
    <t>11 (1.18%, 1)</t>
  </si>
  <si>
    <t>01 (2.82%, 1), 06 (44), 11 (38.25%, 60), 16 (42%, 80)</t>
  </si>
  <si>
    <t>01 (23.77%, 49), 11 (16.99%, 28), 16 (41.66%, 58)</t>
  </si>
  <si>
    <t>91 (125), 96 (131), 01 (28.02%, 69), 06 (72), 11 (33.56%, 55), 16 (2.71%, 3)</t>
  </si>
  <si>
    <t>01 (15.58%, 12), 11 (.75%, 1), 16 (2.17%, 1)</t>
  </si>
  <si>
    <t>Parties (since Democracy in 1999)</t>
  </si>
  <si>
    <t>Elections and Seats - Senate</t>
  </si>
  <si>
    <t xml:space="preserve">Elections and Seats - House of Reps </t>
  </si>
  <si>
    <t>All People's Party (APP)</t>
  </si>
  <si>
    <t>99 (31.2%, 29)</t>
  </si>
  <si>
    <t>99 (30.6%, 74)</t>
  </si>
  <si>
    <t>Alliance for Democracy (AD)</t>
  </si>
  <si>
    <t>All Nigeria People's Party (ANPP)</t>
  </si>
  <si>
    <t>99 (12.4%, 20), 03 (9.74%, 6)</t>
  </si>
  <si>
    <t>99 (12.4%, 68), 03 (9.28%, 34)</t>
  </si>
  <si>
    <t>United Nigeria People's Party (UNPP)</t>
  </si>
  <si>
    <t>03 (2.75%, 2)</t>
  </si>
  <si>
    <t>National Democratic Party (NDP)</t>
  </si>
  <si>
    <t>03 (1.92%, 1)</t>
  </si>
  <si>
    <t>03 (1.36%, 2)</t>
  </si>
  <si>
    <t>People's Redemption Party (PRP)</t>
  </si>
  <si>
    <t>03 (.76%, 1)</t>
  </si>
  <si>
    <t>Progressive People's Alliance (PPA)</t>
  </si>
  <si>
    <t>07 (1/109)</t>
  </si>
  <si>
    <t>07 (3/360)</t>
  </si>
  <si>
    <t>Accord Party (ACCORD)</t>
  </si>
  <si>
    <t>03 (27.87%, 27), 07 (14/109), 11 (7/109)</t>
  </si>
  <si>
    <t>03 (27.44%, 96), 07 (63/360), 11 (25/360)</t>
  </si>
  <si>
    <t>Congress for Progressive Change (CPC)</t>
  </si>
  <si>
    <t>11 (5/109)</t>
  </si>
  <si>
    <t>11 (30/360)</t>
  </si>
  <si>
    <t>Parties (since democracy in 2000)</t>
  </si>
  <si>
    <t>Sopi Coalition</t>
  </si>
  <si>
    <t>01 (16.13%, 11)</t>
  </si>
  <si>
    <t>Socialist Party (PS)</t>
  </si>
  <si>
    <t>01 (17.36%, 10)</t>
  </si>
  <si>
    <t>And Jëf-African Party for Democracy and Socialism (AJ-PADS)</t>
  </si>
  <si>
    <t>Senegalese Liberal Party (PLS)</t>
  </si>
  <si>
    <t>01 (.92%, 1)</t>
  </si>
  <si>
    <t>Party for Progress and Citizenship (PPC)</t>
  </si>
  <si>
    <t>01 (.91%, 1)</t>
  </si>
  <si>
    <t>Alliance for Progress and Justice-Jëf-Jël (APJ-JJ)</t>
  </si>
  <si>
    <t>01 (.80%, 1)</t>
  </si>
  <si>
    <t>01 (.71%, 1)</t>
  </si>
  <si>
    <t>Independence and Labor Party (PIT)</t>
  </si>
  <si>
    <t>01 (.58%, 1)</t>
  </si>
  <si>
    <t>01 (49.58%, 89), 07 (69.21%, 131)</t>
  </si>
  <si>
    <t>Takku Defaraat Sénégal coalition</t>
  </si>
  <si>
    <t>07 (5.04%, 3)</t>
  </si>
  <si>
    <t>And Defar Sénégal coalition</t>
  </si>
  <si>
    <t>07 (4.94%, 3)</t>
  </si>
  <si>
    <t>Waar-wi coalition</t>
  </si>
  <si>
    <t>07 (4.35%, 3)</t>
  </si>
  <si>
    <t>Rally for the People (RP)</t>
  </si>
  <si>
    <t>07 (4.25%, 2)</t>
  </si>
  <si>
    <t>Front for Socialism and Democracy-Benno Jubël (FSD-BJ)</t>
  </si>
  <si>
    <t>07 (2.18%, 1)</t>
  </si>
  <si>
    <t>07 (1.94%, 1)</t>
  </si>
  <si>
    <t>Convergence for Renewal and Citizenship (CRC)</t>
  </si>
  <si>
    <t>07 (1.78%, 1)</t>
  </si>
  <si>
    <t>Authentic Socialist Party (PSA)</t>
  </si>
  <si>
    <t>07 (1.53%, 1)</t>
  </si>
  <si>
    <t>National Patriotic Union (UNP)</t>
  </si>
  <si>
    <t>07 (1.29%, 1)</t>
  </si>
  <si>
    <t>Reform Movement for Social Development (MRDS)</t>
  </si>
  <si>
    <t>07 (1.16%, 1)</t>
  </si>
  <si>
    <t>Rally of the Ecologists of Senegal-The Greens (RES-Les Verts)</t>
  </si>
  <si>
    <t>07 (1%, 1)</t>
  </si>
  <si>
    <t>Social Democrat Party-Jant Bi (PSD-JB)</t>
  </si>
  <si>
    <t>07 (.93%, 1)</t>
  </si>
  <si>
    <t>Benno Bokk Yakaar coalition</t>
  </si>
  <si>
    <t>12 (53.06%, 119)</t>
  </si>
  <si>
    <t>Senegalese Democratic Party (PDS)</t>
  </si>
  <si>
    <t>12 (15.23%, 12)</t>
  </si>
  <si>
    <t>Bokk Giss Giss coalition</t>
  </si>
  <si>
    <t>12 (7.3%, 4)</t>
  </si>
  <si>
    <r>
      <t>Citizen Movement for National Reform (MCRN-</t>
    </r>
    <r>
      <rPr>
        <sz val="12"/>
        <color rgb="FF222222"/>
        <rFont val="Verdana"/>
      </rPr>
      <t>Bes Du Ñakk)</t>
    </r>
  </si>
  <si>
    <t>12 (5.78%, 4)</t>
  </si>
  <si>
    <t>Republican Movement for Socialism and Democracy (MRDS)</t>
  </si>
  <si>
    <t>12 (3.6%, 2)</t>
  </si>
  <si>
    <t>Party for Truth and Development (PVD)</t>
  </si>
  <si>
    <t>12 (2.47%, 2)</t>
  </si>
  <si>
    <t>Senegalese Patriotic Movement (MPS-Faxas)</t>
  </si>
  <si>
    <t>12 (1.11%, 1)</t>
  </si>
  <si>
    <t>Patriotic Convergence for Justice and Equity (CPJE-Nay Leer)</t>
  </si>
  <si>
    <t>12 (1.06%, 1)</t>
  </si>
  <si>
    <t>Party for the Emergence of Citizens (Tekki 2012)</t>
  </si>
  <si>
    <t>12 (1.05%, 1)</t>
  </si>
  <si>
    <t>Deggo Souxali Transport ak Commerce (DSTC)</t>
  </si>
  <si>
    <t>12 (.96%, 1)</t>
  </si>
  <si>
    <t>Leeral coalition</t>
  </si>
  <si>
    <t>12 (.91%, 1)</t>
  </si>
  <si>
    <t>01 (4.05%, 2), 12 (.81%, 1)</t>
  </si>
  <si>
    <t>15 (60/109)</t>
  </si>
  <si>
    <t>15 (225/360)</t>
  </si>
  <si>
    <t>99 (56.4%, 59),  03 (53.69%, 76), 07 (87/109), 11 (45/109), 15 (49/109)</t>
  </si>
  <si>
    <t>99 (57.1%, 206), 03 (54.49%, 223), 07 (263/360), 11 (123/360), 15 (125/360)</t>
  </si>
  <si>
    <t>Uganda's first political party, was formed in 1952 by Ignatius Musazi, later banned by British colonial administration</t>
  </si>
  <si>
    <t xml:space="preserve">Monarchist party, allied with UPC in 1962 to contest seats. Mayanja Nkangi 's Conservative Party is the transformation of Kabaka Yekka. </t>
  </si>
  <si>
    <r>
      <rPr>
        <sz val="12"/>
        <color theme="1"/>
        <rFont val="Calibri (Body)"/>
      </rPr>
      <t>Yoweri</t>
    </r>
    <r>
      <rPr>
        <sz val="12"/>
        <color theme="1"/>
        <rFont val="Calibri"/>
        <family val="2"/>
        <scheme val="minor"/>
      </rPr>
      <t xml:space="preserve"> </t>
    </r>
    <r>
      <rPr>
        <sz val="12"/>
        <color theme="1"/>
        <rFont val="Calibri (Body)"/>
      </rPr>
      <t>Museveni's party before the NRM, participated in 1980 elections</t>
    </r>
  </si>
  <si>
    <t xml:space="preserve">Originated from  Mayanja Nkangi 's Conservative Party. </t>
  </si>
  <si>
    <t xml:space="preserve">Represented by Kibirige Mayanja in 96 and 01 presidential elections. </t>
  </si>
  <si>
    <t>Coding</t>
  </si>
  <si>
    <t>94 (44.33%), 99 (48.54%), 04 (62.03%), 09 (74.66%), 14 (55.93%)</t>
  </si>
  <si>
    <t>94 (37.78%), 99 (38.81%), 04 (29.73%), 09 (17.69%), 14 (32.46%)</t>
  </si>
  <si>
    <t>09 (3.93%), 14 (8.35%)</t>
  </si>
  <si>
    <t>PRE MULTI</t>
  </si>
  <si>
    <t>SPLIT</t>
  </si>
  <si>
    <t xml:space="preserve">Mozambique </t>
  </si>
  <si>
    <t>Country</t>
  </si>
  <si>
    <t xml:space="preserve">Ghana </t>
  </si>
  <si>
    <t>Pre-multiparty</t>
  </si>
  <si>
    <t>96 (60/200), 00 (44.98%), 04 (128/200), 08 (107/230), 12 (47.51%)</t>
  </si>
  <si>
    <t>92 (77.53%), 96 (133/200), 00 (41.21%), 04 (94/200), 08 (114/230), 12 (46.41%)</t>
  </si>
  <si>
    <t>51 (34/38), 54 (71/104), 56 (71/104), 00 (1.31%), 04 (03/200), 08 (01/230), 12 (.73%, 1)</t>
  </si>
  <si>
    <t>96 (1/200), 00 (3.44%), 04 (04/200), 08 (02/230), 12 (.66%, 1)</t>
  </si>
  <si>
    <t xml:space="preserve">1992, formed by Kow Nkensen Arkaah, merged into the Convention People's Party </t>
  </si>
  <si>
    <t>Split</t>
  </si>
  <si>
    <t>n/a</t>
  </si>
  <si>
    <t>80 (1.68%) , 06 (1/284), 11 (1)</t>
  </si>
  <si>
    <t>06 (01/284), 11 (1)</t>
  </si>
  <si>
    <t>96 (Non-partisan; opposition boycott), 01 (Non-partisan, opposition boycott), 06 (191/284) , 11 (250), 16 (199)</t>
  </si>
  <si>
    <t>06 (37/284), 11 (34), 16 (29)</t>
  </si>
  <si>
    <t>58 (1/10), 61 (43/91), 62 (24/82), 80 (47.04%), 06 (08/284), 11 (12),16 (13)</t>
  </si>
  <si>
    <t>61 (35/91), 62 (37/82), 80 (47.18%), 06 (09/284), 11 (10), 16 (4)</t>
  </si>
  <si>
    <t xml:space="preserve">Pre-multiparty </t>
  </si>
  <si>
    <t>Alliance of opposition parties in Benin (PRD, MADEP, PSD, RB, Key Force, MDS, UNDP, MARCHE, PDPS and RDL VIVOTEN)</t>
  </si>
  <si>
    <t>Formed by supporters of Boni, formed in 2007</t>
  </si>
  <si>
    <t xml:space="preserve">Formed as political alliance prior to creation of parliament </t>
  </si>
  <si>
    <t>Political Alliance</t>
  </si>
  <si>
    <t xml:space="preserve">Party formed in 90; Anani was party president in 97 </t>
  </si>
  <si>
    <t>Established after Teveojdre was banished from National Rally for prematurely announcing candidac</t>
  </si>
  <si>
    <t xml:space="preserve">No info on origin </t>
  </si>
  <si>
    <t xml:space="preserve">Party active in the 90s, presidential candidate  Sévérin Adjovi in 06 </t>
  </si>
  <si>
    <t xml:space="preserve">BSD (Michael Magnide) allied with ASD In 91 </t>
  </si>
  <si>
    <t xml:space="preserve">Political Alliance, merged into Benin Rebirth in 95 </t>
  </si>
  <si>
    <t xml:space="preserve">Renaissance Party of Benin (PRB)/Benin Rebirth Party </t>
  </si>
  <si>
    <t>95 (21/83), 99 (27/83), 03 (15/83)</t>
  </si>
  <si>
    <t xml:space="preserve">Party led by former president Soglo, Soglo's son was later a presidential candidate for the party; participated in Alliance for Dynamic Democracy in 05 elections </t>
  </si>
  <si>
    <t>Founded in 1977. Was an illegal party under the Kerekou Regime and was formally recognized in 1993</t>
  </si>
  <si>
    <t xml:space="preserve">Established in 1995 and led by Dominique Houngninou </t>
  </si>
  <si>
    <t xml:space="preserve">Founded in 1990; then became part of Alliance for Dynamic Democracy in 07 </t>
  </si>
  <si>
    <t xml:space="preserve">Established in 1998 as a breakaway from Action Front for Renewal and Development </t>
  </si>
  <si>
    <t xml:space="preserve">Formed by  Albert Teveodjré and a split from Our Common Cause </t>
  </si>
  <si>
    <t xml:space="preserve">No info on origin?; Established in 1996 by Soule Dankoro </t>
  </si>
  <si>
    <t xml:space="preserve">Established in 1994; supported Kerekou </t>
  </si>
  <si>
    <t xml:space="preserve">New </t>
  </si>
  <si>
    <t>99 (6/83), 03 (9/83)</t>
  </si>
  <si>
    <t>No info on origin</t>
  </si>
  <si>
    <t xml:space="preserve">Oppositional political alliance </t>
  </si>
  <si>
    <t>No info on orgin</t>
  </si>
  <si>
    <t>Coalition</t>
  </si>
  <si>
    <t>Originally splinter group of former KANU members; partner in Nationa Rainbow coalition</t>
  </si>
  <si>
    <r>
      <t>founded in 1991 by </t>
    </r>
    <r>
      <rPr>
        <sz val="12"/>
        <color theme="1"/>
        <rFont val="Calibri"/>
        <family val="2"/>
        <scheme val="minor"/>
      </rPr>
      <t>John Keen and Mwai Kibaki after section 2A of the constitution was repealed; partner in national rainbow coalition</t>
    </r>
  </si>
  <si>
    <t>Formed in 1991,  Oginga Odinga is the leader, FORD developed as an opposition to the single party rule In Kenya</t>
  </si>
  <si>
    <t>FORD developed as an opposition to the single party rule In Kenya</t>
  </si>
  <si>
    <t>02 (21/210), 07 (1/210), 13 93.52%,10)</t>
  </si>
  <si>
    <t>Formed in 1991, led by Kenneth Matiba, FORD developed as an opposition to the single party rule In Kenya</t>
  </si>
  <si>
    <t>02 (14/210), 07 (3/210), 13 (.75%, 3)</t>
  </si>
  <si>
    <t>Party founded in 1992 by Charity Ngilu; part of Rainbow Coalition</t>
  </si>
  <si>
    <t xml:space="preserve">Political Party that ruled for over 40 years as a single party </t>
  </si>
  <si>
    <t>Political Coalition of Parties in 2007</t>
  </si>
  <si>
    <t>Party formed by Paul Muite in 2007</t>
  </si>
  <si>
    <t>02 (2/210), 07 (1/210)</t>
  </si>
  <si>
    <t xml:space="preserve">Centre left party established in 2005 following constitutional referendum </t>
  </si>
  <si>
    <t>Splinter</t>
  </si>
  <si>
    <t>Coalition of Kenyan parties from 2002</t>
  </si>
  <si>
    <t>02 (64/210), 07 (14/210), 13 (2.35%, 6)</t>
  </si>
  <si>
    <t>Formed by NARC members who were loyal to the government in 2005</t>
  </si>
  <si>
    <t xml:space="preserve">Split with FORD-Kenya in run up to 2006 elections </t>
  </si>
  <si>
    <r>
      <t>W</t>
    </r>
    <r>
      <rPr>
        <sz val="12"/>
        <color theme="1"/>
        <rFont val="Calibri (Body)"/>
      </rPr>
      <t>iper Democratic Movement/Orange Democratic Movement-Kenya (ODM-K)</t>
    </r>
  </si>
  <si>
    <t>07 (16/210), 13 (5.6%, 19)</t>
  </si>
  <si>
    <t>Resulted from 2005 Constitutional Referedum and split with ODM</t>
  </si>
  <si>
    <t xml:space="preserve">PICK formed by John Harun Mwau in 1992 </t>
  </si>
  <si>
    <t>Established in 2006 by Cyrus Jirongo; became official opposition</t>
  </si>
  <si>
    <t>established by David Mukaru-Ng'ang'a in 1992, taken over by Kamlesh Pattni</t>
  </si>
  <si>
    <t xml:space="preserve">Formed in 1999 by the former members of KANU; denied election in 2002 but allied with ODM in 2007 </t>
  </si>
  <si>
    <t>Founded in 2000 but was taken over by Uhuru Kenyatta and rebranded for his campaign in 2012</t>
  </si>
  <si>
    <t>Rebranded</t>
  </si>
  <si>
    <t>Founded in 2012, launched by William Ruto, with several other leaders in the ODM movement opposed to Raila Odinga</t>
  </si>
  <si>
    <t>United Democratic Forum Party</t>
  </si>
  <si>
    <t xml:space="preserve">Kenyan political party founded in 2012 by younger members of 10th parliament </t>
  </si>
  <si>
    <r>
      <t xml:space="preserve">Founded by </t>
    </r>
    <r>
      <rPr>
        <sz val="12"/>
        <color theme="1"/>
        <rFont val="Calibri"/>
        <family val="2"/>
        <scheme val="minor"/>
      </rPr>
      <t>Kiraitu Murungi in 2012, to create a vehicle for Uhuru Kenyatta to use in his presidential bid. Kenyatta however formed The National Alliance</t>
    </r>
  </si>
  <si>
    <t>Founded in 1992 as a result of split in FORD-Asili</t>
  </si>
  <si>
    <t>Originally formed to oust the previous government , had absolute majority in parliament from 91-01</t>
  </si>
  <si>
    <t>Governed country from 1964-91, sole legal party between 1973-90</t>
  </si>
  <si>
    <t xml:space="preserve">Formed in 1993 by a group of 9 MPs who left MMD </t>
  </si>
  <si>
    <t>Merger of 6 parties in 1999</t>
  </si>
  <si>
    <t>Coalition/Rebrand</t>
  </si>
  <si>
    <r>
      <t>Established in December 1998 and was initially led by </t>
    </r>
    <r>
      <rPr>
        <sz val="12"/>
        <color theme="1"/>
        <rFont val="Calibri"/>
        <family val="2"/>
        <scheme val="minor"/>
      </rPr>
      <t>Anderson Mazoka, who had left the Movement for Multi-Party Democracy(MMD) shortly beforehand</t>
    </r>
  </si>
  <si>
    <r>
      <t>FDD was founded in 2001 by former members MDD</t>
    </r>
    <r>
      <rPr>
        <sz val="12"/>
        <color theme="1"/>
        <rFont val="Calibri"/>
        <family val="2"/>
        <scheme val="minor"/>
      </rPr>
      <t xml:space="preserve"> angered by Frederick Chiluba's efforts to change the constitution to allow him to stay for a third term</t>
    </r>
  </si>
  <si>
    <r>
      <t>Formed in 2001 by </t>
    </r>
    <r>
      <rPr>
        <sz val="12"/>
        <color theme="1"/>
        <rFont val="Calibri"/>
        <family val="2"/>
        <scheme val="minor"/>
      </rPr>
      <t>Godfrey Miyanda after he left the Movement for Multi-Party Democracy over President Frederick Chiluba's plans to run for a third term in office</t>
    </r>
  </si>
  <si>
    <r>
      <t>Party was formed by </t>
    </r>
    <r>
      <rPr>
        <sz val="12"/>
        <color theme="1"/>
        <rFont val="Calibri"/>
        <family val="2"/>
        <scheme val="minor"/>
      </rPr>
      <t xml:space="preserve">Michael Sata as a breakaway party of the MMD in 2001 </t>
    </r>
  </si>
  <si>
    <t xml:space="preserve">Formed in 2006 by UPND, UNIP and Forum for Democracy and Development </t>
  </si>
  <si>
    <t xml:space="preserve">Formed in 2006 when Sakwiba Sikota lost United Party for National Development leadership </t>
  </si>
  <si>
    <t xml:space="preserve">Political Alliance </t>
  </si>
  <si>
    <t>Formed in 1998 with broad based support and members of G18 and G34 groups which opposed military rule</t>
  </si>
  <si>
    <t>Formed in 1998 during transition from military rule with support from many associations that received support under the regime</t>
  </si>
  <si>
    <t xml:space="preserve">Formed in 1998 during transition from military rule </t>
  </si>
  <si>
    <t>Formed for 2003 elections; household party in north Nigeria</t>
  </si>
  <si>
    <t>Formed and led by Chief Donald Etiebet during General Sani Abacha's military era.</t>
  </si>
  <si>
    <t>A party that was the incarnation of an original party in the Second Republic by supporters of Aminu Kano</t>
  </si>
  <si>
    <t>Political party formed via a merger of several minor parties in 2006</t>
  </si>
  <si>
    <t>07 (6/109), 11 (13/109)</t>
  </si>
  <si>
    <t>07 (30/360), 11 (47/360)</t>
  </si>
  <si>
    <t xml:space="preserve">Action Congress (AC)/Action Congress of Nigeria </t>
  </si>
  <si>
    <t>Political party formed via merger of CPC, AC, ANPP, APGA</t>
  </si>
  <si>
    <t>Founded in 2009 in prep for 2011 elections;  originated in The Buhari Organization (TBO) formed in 2006 by General Muhammadu Buhari, a former military ruler of Nigeria, and his associates</t>
  </si>
  <si>
    <t xml:space="preserve">Alliance during Wade presidency formed by PDS and many other smaller parties </t>
  </si>
  <si>
    <t>Party formed by Moustapha Niasse who is the President of the national assembly and held government positions before the current democratic period</t>
  </si>
  <si>
    <t>ruling party in Senegal from independence in 1960 until 2000</t>
  </si>
  <si>
    <t>Founded in 1991 through a merger</t>
  </si>
  <si>
    <t>Founded by Djibo Leyti Kâ who broke with then ruling Socialist Party in 1998</t>
  </si>
  <si>
    <t xml:space="preserve">Born from split from Senegalese Democratic Party </t>
  </si>
  <si>
    <t>Formed from split from Socialist Party and supported Wade</t>
  </si>
  <si>
    <t>PIT emerged from the Senegalese branch of the African Independence Party (PAI). In the 60s the govt accused PAI and they went into hiding. Came back as pit</t>
  </si>
  <si>
    <t>Founded in 1974 by the Wade (also former pres)</t>
  </si>
  <si>
    <t>Registered in 2004 by primarily young unemployed men. Mbacke the chairman is very controversial</t>
  </si>
  <si>
    <t>01 (3.68%, 3), 12 (1.12%, 1)</t>
  </si>
  <si>
    <t>Premultiparty-3</t>
  </si>
  <si>
    <t>New-4</t>
  </si>
  <si>
    <t>Coalition/Splinter-2</t>
  </si>
  <si>
    <t>Premultiparty-2</t>
  </si>
  <si>
    <t>New-1</t>
  </si>
  <si>
    <t>Coalition/Splinter-8</t>
  </si>
  <si>
    <t>1994 ELECTION</t>
  </si>
  <si>
    <t xml:space="preserve">Chrissano, Joaquim </t>
  </si>
  <si>
    <t>Winner of election</t>
  </si>
  <si>
    <t>1999 ELECTION</t>
  </si>
  <si>
    <t>2004 ELECTION</t>
  </si>
  <si>
    <t>2009 Election</t>
  </si>
  <si>
    <t>2014 Election</t>
  </si>
  <si>
    <t>Jerry Rawlings</t>
  </si>
  <si>
    <t>All independents:</t>
  </si>
  <si>
    <t>Kanuda, Kenneth</t>
  </si>
  <si>
    <t>Pre Multi-Party</t>
  </si>
  <si>
    <t>Old</t>
  </si>
  <si>
    <t>Recycled</t>
  </si>
  <si>
    <t xml:space="preserve">Old </t>
  </si>
  <si>
    <t>Premultiparty</t>
  </si>
  <si>
    <t>2. List information on party origin where available.</t>
  </si>
  <si>
    <t>1. List all parties participating in elections and obtaining at least one legislative seat after democratic transitions.  In some cases we include documentation of parties that competed prior to democratization, but these are not counted in our cumulative totals on party type.</t>
  </si>
  <si>
    <t>4. Code as "pre-mulitparty": continuation of a party that competed in the pre-transition period; code as "new" if made up of actors who did not perviously compete in the pre-transition;  period; code as "splinter" if that party includes a coalition of people who participated in other pre-transition parties or someone who left an existing party to form their own party.</t>
  </si>
  <si>
    <t>3. List seats won since  independence</t>
  </si>
  <si>
    <t>5. Highlight presidential winners in yellwo</t>
  </si>
  <si>
    <r>
      <t xml:space="preserve">2004, established in response to decisions made by the </t>
    </r>
    <r>
      <rPr>
        <sz val="12"/>
        <color theme="1"/>
        <rFont val="Calibri (Body)"/>
      </rPr>
      <t xml:space="preserve">National Resistance Movement </t>
    </r>
    <r>
      <rPr>
        <sz val="12"/>
        <color theme="1"/>
        <rFont val="Calibri"/>
        <family val="2"/>
        <scheme val="minor"/>
      </rPr>
      <t>and the governmental body</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</si>
</sst>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000000"/>
      <name val="Arial"/>
    </font>
    <font>
      <sz val="12"/>
      <color theme="1"/>
      <name val="Calibri (Body)"/>
    </font>
    <font>
      <sz val="12"/>
      <color rgb="FFFF0000"/>
      <name val="Calibri (Body)"/>
    </font>
    <font>
      <b/>
      <sz val="12"/>
      <color theme="1"/>
      <name val="Calibri"/>
      <family val="2"/>
      <scheme val="minor"/>
    </font>
    <font>
      <sz val="10"/>
      <color rgb="FF000000"/>
      <name val="Verdana"/>
    </font>
    <font>
      <u/>
      <sz val="12"/>
      <color theme="10"/>
      <name val="Calibri"/>
      <family val="2"/>
      <scheme val="minor"/>
    </font>
    <font>
      <sz val="12"/>
      <color theme="10"/>
      <name val="Calibri"/>
      <family val="2"/>
      <scheme val="minor"/>
    </font>
    <font>
      <sz val="12"/>
      <color rgb="FF222222"/>
      <name val="Verdana"/>
    </font>
    <font>
      <sz val="12"/>
      <color rgb="FF222222"/>
      <name val="Calibri"/>
      <scheme val="minor"/>
    </font>
    <font>
      <sz val="12"/>
      <color rgb="FF222222"/>
      <name val="Calibri (Body)"/>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14">
    <xf numFmtId="0" fontId="0" fillId="0" borderId="0" xfId="0"/>
    <xf numFmtId="0" fontId="0" fillId="2" borderId="0" xfId="0" applyFill="1"/>
    <xf numFmtId="0" fontId="0" fillId="0" borderId="0" xfId="0" applyFill="1"/>
    <xf numFmtId="0" fontId="0" fillId="0" borderId="0" xfId="0" applyFont="1"/>
    <xf numFmtId="0" fontId="4" fillId="2" borderId="0" xfId="0" applyFont="1" applyFill="1"/>
    <xf numFmtId="0" fontId="0" fillId="0" borderId="0" xfId="0" applyAlignment="1">
      <alignment horizontal="right"/>
    </xf>
    <xf numFmtId="0" fontId="8" fillId="0" borderId="0" xfId="0" applyFont="1"/>
    <xf numFmtId="0" fontId="7" fillId="0" borderId="0" xfId="0" applyFont="1"/>
    <xf numFmtId="0" fontId="10" fillId="0" borderId="0" xfId="1" applyFont="1" applyAlignment="1">
      <alignment vertical="center"/>
    </xf>
    <xf numFmtId="0" fontId="0" fillId="0" borderId="0" xfId="1" applyFont="1"/>
    <xf numFmtId="0" fontId="3" fillId="0" borderId="0" xfId="1" applyFont="1"/>
    <xf numFmtId="0" fontId="12" fillId="0" borderId="0" xfId="0" applyFont="1"/>
    <xf numFmtId="0" fontId="13" fillId="0" borderId="0" xfId="0" applyFont="1"/>
    <xf numFmtId="0" fontId="2" fillId="0" borderId="0" xfId="1" applyFont="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'Updated Graphic'!$B$3</c:f>
              <c:strCache>
                <c:ptCount val="1"/>
                <c:pt idx="0">
                  <c:v>Old</c:v>
                </c:pt>
              </c:strCache>
            </c:strRef>
          </c:tx>
          <c:spPr>
            <a:solidFill>
              <a:schemeClr val="accent1"/>
            </a:solidFill>
            <a:ln>
              <a:noFill/>
            </a:ln>
            <a:effectLst/>
          </c:spPr>
          <c:invertIfNegative val="0"/>
          <c:cat>
            <c:strRef>
              <c:f>'Updated Graphic'!$A$4:$A$11</c:f>
              <c:strCache>
                <c:ptCount val="8"/>
                <c:pt idx="0">
                  <c:v>Mozambique </c:v>
                </c:pt>
                <c:pt idx="1">
                  <c:v>Ghana </c:v>
                </c:pt>
                <c:pt idx="2">
                  <c:v>Uganda</c:v>
                </c:pt>
                <c:pt idx="3">
                  <c:v>Benin</c:v>
                </c:pt>
                <c:pt idx="4">
                  <c:v>Kenya</c:v>
                </c:pt>
                <c:pt idx="5">
                  <c:v>Zambia</c:v>
                </c:pt>
                <c:pt idx="6">
                  <c:v>Nigeria</c:v>
                </c:pt>
                <c:pt idx="7">
                  <c:v>Senegal</c:v>
                </c:pt>
              </c:strCache>
            </c:strRef>
          </c:cat>
          <c:val>
            <c:numRef>
              <c:f>'Updated Graphic'!$B$4:$B$11</c:f>
              <c:numCache>
                <c:formatCode>General</c:formatCode>
                <c:ptCount val="8"/>
                <c:pt idx="0">
                  <c:v>1.0</c:v>
                </c:pt>
                <c:pt idx="1">
                  <c:v>3.0</c:v>
                </c:pt>
                <c:pt idx="2">
                  <c:v>2.0</c:v>
                </c:pt>
                <c:pt idx="3">
                  <c:v>1.0</c:v>
                </c:pt>
                <c:pt idx="4">
                  <c:v>6.0</c:v>
                </c:pt>
                <c:pt idx="5">
                  <c:v>2.0</c:v>
                </c:pt>
                <c:pt idx="6">
                  <c:v>3.0</c:v>
                </c:pt>
                <c:pt idx="7">
                  <c:v>3.0</c:v>
                </c:pt>
              </c:numCache>
            </c:numRef>
          </c:val>
        </c:ser>
        <c:ser>
          <c:idx val="1"/>
          <c:order val="1"/>
          <c:tx>
            <c:strRef>
              <c:f>'Updated Graphic'!$C$3</c:f>
              <c:strCache>
                <c:ptCount val="1"/>
                <c:pt idx="0">
                  <c:v>Recycled</c:v>
                </c:pt>
              </c:strCache>
            </c:strRef>
          </c:tx>
          <c:spPr>
            <a:solidFill>
              <a:schemeClr val="accent2"/>
            </a:solidFill>
            <a:ln>
              <a:noFill/>
            </a:ln>
            <a:effectLst/>
          </c:spPr>
          <c:invertIfNegative val="0"/>
          <c:cat>
            <c:strRef>
              <c:f>'Updated Graphic'!$A$4:$A$11</c:f>
              <c:strCache>
                <c:ptCount val="8"/>
                <c:pt idx="0">
                  <c:v>Mozambique </c:v>
                </c:pt>
                <c:pt idx="1">
                  <c:v>Ghana </c:v>
                </c:pt>
                <c:pt idx="2">
                  <c:v>Uganda</c:v>
                </c:pt>
                <c:pt idx="3">
                  <c:v>Benin</c:v>
                </c:pt>
                <c:pt idx="4">
                  <c:v>Kenya</c:v>
                </c:pt>
                <c:pt idx="5">
                  <c:v>Zambia</c:v>
                </c:pt>
                <c:pt idx="6">
                  <c:v>Nigeria</c:v>
                </c:pt>
                <c:pt idx="7">
                  <c:v>Senegal</c:v>
                </c:pt>
              </c:strCache>
            </c:strRef>
          </c:cat>
          <c:val>
            <c:numRef>
              <c:f>'Updated Graphic'!$C$4:$C$11</c:f>
              <c:numCache>
                <c:formatCode>General</c:formatCode>
                <c:ptCount val="8"/>
                <c:pt idx="0">
                  <c:v>3.0</c:v>
                </c:pt>
                <c:pt idx="1">
                  <c:v>1.0</c:v>
                </c:pt>
                <c:pt idx="2">
                  <c:v>1.0</c:v>
                </c:pt>
                <c:pt idx="3">
                  <c:v>22.0</c:v>
                </c:pt>
                <c:pt idx="4">
                  <c:v>9.0</c:v>
                </c:pt>
                <c:pt idx="5">
                  <c:v>8.0</c:v>
                </c:pt>
                <c:pt idx="6">
                  <c:v>2.0</c:v>
                </c:pt>
                <c:pt idx="7">
                  <c:v>7.0</c:v>
                </c:pt>
              </c:numCache>
            </c:numRef>
          </c:val>
        </c:ser>
        <c:ser>
          <c:idx val="2"/>
          <c:order val="2"/>
          <c:tx>
            <c:strRef>
              <c:f>'Updated Graphic'!$D$3</c:f>
              <c:strCache>
                <c:ptCount val="1"/>
                <c:pt idx="0">
                  <c:v>New</c:v>
                </c:pt>
              </c:strCache>
            </c:strRef>
          </c:tx>
          <c:spPr>
            <a:solidFill>
              <a:schemeClr val="accent3"/>
            </a:solidFill>
            <a:ln>
              <a:noFill/>
            </a:ln>
            <a:effectLst/>
          </c:spPr>
          <c:invertIfNegative val="0"/>
          <c:cat>
            <c:strRef>
              <c:f>'Updated Graphic'!$A$4:$A$11</c:f>
              <c:strCache>
                <c:ptCount val="8"/>
                <c:pt idx="0">
                  <c:v>Mozambique </c:v>
                </c:pt>
                <c:pt idx="1">
                  <c:v>Ghana </c:v>
                </c:pt>
                <c:pt idx="2">
                  <c:v>Uganda</c:v>
                </c:pt>
                <c:pt idx="3">
                  <c:v>Benin</c:v>
                </c:pt>
                <c:pt idx="4">
                  <c:v>Kenya</c:v>
                </c:pt>
                <c:pt idx="5">
                  <c:v>Zambia</c:v>
                </c:pt>
                <c:pt idx="6">
                  <c:v>Nigeria</c:v>
                </c:pt>
                <c:pt idx="7">
                  <c:v>Senegal</c:v>
                </c:pt>
              </c:strCache>
            </c:strRef>
          </c:cat>
          <c:val>
            <c:numRef>
              <c:f>'Updated Graphic'!$D$4:$D$11</c:f>
              <c:numCache>
                <c:formatCode>General</c:formatCode>
                <c:ptCount val="8"/>
                <c:pt idx="0">
                  <c:v>0.0</c:v>
                </c:pt>
                <c:pt idx="1">
                  <c:v>2.0</c:v>
                </c:pt>
                <c:pt idx="2">
                  <c:v>3.0</c:v>
                </c:pt>
                <c:pt idx="3">
                  <c:v>10.0</c:v>
                </c:pt>
                <c:pt idx="4">
                  <c:v>8.0</c:v>
                </c:pt>
                <c:pt idx="5">
                  <c:v>1.0</c:v>
                </c:pt>
                <c:pt idx="6">
                  <c:v>4.0</c:v>
                </c:pt>
                <c:pt idx="7">
                  <c:v>2.0</c:v>
                </c:pt>
              </c:numCache>
            </c:numRef>
          </c:val>
        </c:ser>
        <c:dLbls>
          <c:showLegendKey val="0"/>
          <c:showVal val="0"/>
          <c:showCatName val="0"/>
          <c:showSerName val="0"/>
          <c:showPercent val="0"/>
          <c:showBubbleSize val="0"/>
        </c:dLbls>
        <c:gapWidth val="150"/>
        <c:overlap val="100"/>
        <c:axId val="-2130440160"/>
        <c:axId val="-2128312896"/>
      </c:barChart>
      <c:catAx>
        <c:axId val="-213044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312896"/>
        <c:crosses val="autoZero"/>
        <c:auto val="1"/>
        <c:lblAlgn val="ctr"/>
        <c:lblOffset val="100"/>
        <c:noMultiLvlLbl val="0"/>
      </c:catAx>
      <c:valAx>
        <c:axId val="-2128312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440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590550</xdr:colOff>
      <xdr:row>9</xdr:row>
      <xdr:rowOff>25400</xdr:rowOff>
    </xdr:from>
    <xdr:to>
      <xdr:col>11</xdr:col>
      <xdr:colOff>355600</xdr:colOff>
      <xdr:row>23</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s://en.wikipedia.org/wiki/Yoweri_Museveni"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en.wikipedia.org/wiki/Seneg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7" sqref="A7"/>
    </sheetView>
  </sheetViews>
  <sheetFormatPr baseColWidth="10" defaultRowHeight="16" x14ac:dyDescent="0.2"/>
  <sheetData>
    <row r="2" spans="1:1" x14ac:dyDescent="0.2">
      <c r="A2" t="s">
        <v>674</v>
      </c>
    </row>
    <row r="3" spans="1:1" x14ac:dyDescent="0.2">
      <c r="A3" t="s">
        <v>673</v>
      </c>
    </row>
    <row r="4" spans="1:1" x14ac:dyDescent="0.2">
      <c r="A4" t="s">
        <v>676</v>
      </c>
    </row>
    <row r="5" spans="1:1" x14ac:dyDescent="0.2">
      <c r="A5" t="s">
        <v>675</v>
      </c>
    </row>
    <row r="6" spans="1:1" x14ac:dyDescent="0.2">
      <c r="A6" t="s">
        <v>677</v>
      </c>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topLeftCell="A2" workbookViewId="0">
      <selection activeCell="D9" sqref="D9"/>
    </sheetView>
  </sheetViews>
  <sheetFormatPr baseColWidth="10" defaultRowHeight="16" x14ac:dyDescent="0.2"/>
  <cols>
    <col min="1" max="1" width="17" customWidth="1"/>
    <col min="2" max="2" width="15.83203125" customWidth="1"/>
    <col min="3" max="3" width="26.5" customWidth="1"/>
  </cols>
  <sheetData>
    <row r="2" spans="1:4" x14ac:dyDescent="0.2">
      <c r="A2" s="7" t="s">
        <v>542</v>
      </c>
    </row>
    <row r="3" spans="1:4" x14ac:dyDescent="0.2">
      <c r="B3" s="7" t="s">
        <v>669</v>
      </c>
      <c r="C3" s="7" t="s">
        <v>670</v>
      </c>
      <c r="D3" s="7" t="s">
        <v>197</v>
      </c>
    </row>
    <row r="4" spans="1:4" x14ac:dyDescent="0.2">
      <c r="A4" t="s">
        <v>541</v>
      </c>
      <c r="B4">
        <v>1</v>
      </c>
      <c r="C4">
        <v>3</v>
      </c>
      <c r="D4">
        <v>0</v>
      </c>
    </row>
    <row r="5" spans="1:4" x14ac:dyDescent="0.2">
      <c r="A5" t="s">
        <v>543</v>
      </c>
      <c r="B5">
        <v>3</v>
      </c>
      <c r="C5">
        <v>1</v>
      </c>
      <c r="D5">
        <v>2</v>
      </c>
    </row>
    <row r="6" spans="1:4" x14ac:dyDescent="0.2">
      <c r="A6" t="s">
        <v>191</v>
      </c>
      <c r="B6">
        <v>2</v>
      </c>
      <c r="C6">
        <v>1</v>
      </c>
      <c r="D6">
        <v>3</v>
      </c>
    </row>
    <row r="7" spans="1:4" x14ac:dyDescent="0.2">
      <c r="A7" t="s">
        <v>192</v>
      </c>
      <c r="B7">
        <v>1</v>
      </c>
      <c r="C7">
        <v>22</v>
      </c>
      <c r="D7">
        <v>10</v>
      </c>
    </row>
    <row r="8" spans="1:4" x14ac:dyDescent="0.2">
      <c r="A8" t="s">
        <v>193</v>
      </c>
      <c r="B8">
        <v>6</v>
      </c>
      <c r="C8">
        <v>9</v>
      </c>
      <c r="D8">
        <v>8</v>
      </c>
    </row>
    <row r="9" spans="1:4" x14ac:dyDescent="0.2">
      <c r="A9" t="s">
        <v>194</v>
      </c>
      <c r="B9">
        <v>2</v>
      </c>
      <c r="C9">
        <v>8</v>
      </c>
      <c r="D9">
        <v>1</v>
      </c>
    </row>
    <row r="10" spans="1:4" x14ac:dyDescent="0.2">
      <c r="A10" t="s">
        <v>195</v>
      </c>
      <c r="B10">
        <v>3</v>
      </c>
      <c r="C10">
        <v>2</v>
      </c>
      <c r="D10">
        <v>4</v>
      </c>
    </row>
    <row r="11" spans="1:4" x14ac:dyDescent="0.2">
      <c r="A11" t="s">
        <v>196</v>
      </c>
      <c r="B11">
        <v>3</v>
      </c>
      <c r="C11">
        <v>7</v>
      </c>
      <c r="D11">
        <v>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14" sqref="D14"/>
    </sheetView>
  </sheetViews>
  <sheetFormatPr baseColWidth="10" defaultRowHeight="16" x14ac:dyDescent="0.2"/>
  <cols>
    <col min="1" max="1" width="58" customWidth="1"/>
    <col min="2" max="2" width="132.33203125" customWidth="1"/>
    <col min="3" max="3" width="54.83203125" customWidth="1"/>
    <col min="5" max="6" width="21.83203125" customWidth="1"/>
    <col min="7" max="7" width="23.6640625" customWidth="1"/>
    <col min="8" max="8" width="27.33203125" bestFit="1" customWidth="1"/>
    <col min="9" max="9" width="22" bestFit="1" customWidth="1"/>
  </cols>
  <sheetData>
    <row r="1" spans="1:9" x14ac:dyDescent="0.2">
      <c r="A1" t="s">
        <v>198</v>
      </c>
      <c r="B1" t="s">
        <v>199</v>
      </c>
      <c r="C1" t="s">
        <v>202</v>
      </c>
      <c r="D1" t="s">
        <v>535</v>
      </c>
      <c r="E1" t="s">
        <v>658</v>
      </c>
      <c r="F1" t="s">
        <v>661</v>
      </c>
      <c r="G1" t="s">
        <v>662</v>
      </c>
      <c r="H1" t="s">
        <v>663</v>
      </c>
      <c r="I1" t="s">
        <v>664</v>
      </c>
    </row>
    <row r="2" spans="1:9" x14ac:dyDescent="0.2">
      <c r="A2" t="s">
        <v>96</v>
      </c>
      <c r="B2" t="s">
        <v>95</v>
      </c>
      <c r="C2" t="s">
        <v>536</v>
      </c>
      <c r="D2" t="s">
        <v>539</v>
      </c>
      <c r="E2" s="1" t="s">
        <v>659</v>
      </c>
      <c r="F2" s="1" t="s">
        <v>73</v>
      </c>
      <c r="G2" s="1" t="s">
        <v>3</v>
      </c>
      <c r="H2" s="4" t="s">
        <v>1</v>
      </c>
      <c r="I2" s="4" t="s">
        <v>74</v>
      </c>
    </row>
    <row r="3" spans="1:9" x14ac:dyDescent="0.2">
      <c r="A3" t="s">
        <v>97</v>
      </c>
      <c r="B3" t="s">
        <v>91</v>
      </c>
      <c r="C3" t="s">
        <v>537</v>
      </c>
      <c r="D3" t="s">
        <v>540</v>
      </c>
      <c r="E3" s="2" t="s">
        <v>0</v>
      </c>
      <c r="F3" s="2" t="s">
        <v>0</v>
      </c>
      <c r="G3" s="2" t="s">
        <v>0</v>
      </c>
      <c r="H3" s="2" t="s">
        <v>0</v>
      </c>
      <c r="I3" s="2" t="s">
        <v>0</v>
      </c>
    </row>
    <row r="4" spans="1:9" x14ac:dyDescent="0.2">
      <c r="A4" t="s">
        <v>75</v>
      </c>
      <c r="B4" t="s">
        <v>94</v>
      </c>
      <c r="C4" t="s">
        <v>538</v>
      </c>
      <c r="D4" t="s">
        <v>540</v>
      </c>
      <c r="H4" s="2" t="s">
        <v>2</v>
      </c>
      <c r="I4" s="2" t="s">
        <v>2</v>
      </c>
    </row>
    <row r="5" spans="1:9" x14ac:dyDescent="0.2">
      <c r="A5" t="s">
        <v>200</v>
      </c>
      <c r="B5" t="s">
        <v>201</v>
      </c>
      <c r="C5" t="s">
        <v>242</v>
      </c>
      <c r="D5" t="s">
        <v>584</v>
      </c>
    </row>
    <row r="7" spans="1:9" x14ac:dyDescent="0.2">
      <c r="A7" s="1" t="s">
        <v>660</v>
      </c>
    </row>
    <row r="14" spans="1:9" x14ac:dyDescent="0.2">
      <c r="C14" t="s">
        <v>668</v>
      </c>
      <c r="D14">
        <v>1</v>
      </c>
    </row>
    <row r="15" spans="1:9" x14ac:dyDescent="0.2">
      <c r="C15" t="s">
        <v>670</v>
      </c>
      <c r="D15">
        <v>3</v>
      </c>
    </row>
    <row r="16" spans="1:9" x14ac:dyDescent="0.2">
      <c r="C16" t="s">
        <v>197</v>
      </c>
      <c r="D16">
        <v>0</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13" workbookViewId="0">
      <selection activeCell="A42" sqref="A42"/>
    </sheetView>
  </sheetViews>
  <sheetFormatPr baseColWidth="10" defaultRowHeight="16" x14ac:dyDescent="0.2"/>
  <cols>
    <col min="1" max="1" width="28" customWidth="1"/>
    <col min="2" max="2" width="63.33203125" customWidth="1"/>
    <col min="3" max="3" width="67.5" customWidth="1"/>
    <col min="4" max="4" width="16" customWidth="1"/>
    <col min="5" max="5" width="28.1640625" customWidth="1"/>
    <col min="6" max="6" width="40.6640625" bestFit="1" customWidth="1"/>
    <col min="7" max="7" width="40.6640625" customWidth="1"/>
    <col min="8" max="8" width="28.1640625" customWidth="1"/>
    <col min="9" max="9" width="31.83203125" bestFit="1" customWidth="1"/>
    <col min="10" max="10" width="24" customWidth="1"/>
    <col min="11" max="11" width="35.5" bestFit="1" customWidth="1"/>
    <col min="12" max="12" width="18.5" customWidth="1"/>
    <col min="13" max="13" width="19" customWidth="1"/>
    <col min="14" max="14" width="18.5" customWidth="1"/>
    <col min="15" max="15" width="17" customWidth="1"/>
    <col min="16" max="16" width="21.83203125" customWidth="1"/>
    <col min="17" max="17" width="21.5" customWidth="1"/>
    <col min="18" max="18" width="21.83203125" customWidth="1"/>
  </cols>
  <sheetData>
    <row r="1" spans="1:18" x14ac:dyDescent="0.2">
      <c r="A1" t="s">
        <v>203</v>
      </c>
      <c r="B1" t="s">
        <v>204</v>
      </c>
      <c r="C1" t="s">
        <v>202</v>
      </c>
      <c r="D1" t="s">
        <v>535</v>
      </c>
      <c r="E1" t="s">
        <v>113</v>
      </c>
      <c r="F1">
        <v>1966</v>
      </c>
      <c r="G1" t="s">
        <v>116</v>
      </c>
      <c r="H1" t="s">
        <v>115</v>
      </c>
      <c r="I1" t="s">
        <v>109</v>
      </c>
      <c r="J1" t="s">
        <v>122</v>
      </c>
      <c r="K1" t="s">
        <v>111</v>
      </c>
      <c r="L1">
        <v>1992</v>
      </c>
      <c r="M1">
        <v>1994</v>
      </c>
      <c r="N1">
        <v>2000</v>
      </c>
      <c r="O1">
        <v>2004</v>
      </c>
      <c r="P1">
        <v>2008</v>
      </c>
      <c r="Q1">
        <v>2012</v>
      </c>
      <c r="R1">
        <v>2016</v>
      </c>
    </row>
    <row r="2" spans="1:18" x14ac:dyDescent="0.2">
      <c r="A2" t="s">
        <v>89</v>
      </c>
      <c r="B2" t="s">
        <v>76</v>
      </c>
      <c r="C2" t="s">
        <v>547</v>
      </c>
      <c r="D2" t="s">
        <v>544</v>
      </c>
      <c r="E2" s="1" t="s">
        <v>5</v>
      </c>
      <c r="F2" s="2" t="s">
        <v>98</v>
      </c>
      <c r="G2" s="2" t="s">
        <v>117</v>
      </c>
      <c r="H2" s="2" t="s">
        <v>101</v>
      </c>
      <c r="I2" s="2" t="s">
        <v>108</v>
      </c>
      <c r="K2" s="2" t="s">
        <v>123</v>
      </c>
      <c r="N2" t="s">
        <v>13</v>
      </c>
      <c r="O2" t="s">
        <v>14</v>
      </c>
      <c r="P2" t="s">
        <v>16</v>
      </c>
      <c r="Q2" t="s">
        <v>18</v>
      </c>
      <c r="R2" t="s">
        <v>79</v>
      </c>
    </row>
    <row r="3" spans="1:18" x14ac:dyDescent="0.2">
      <c r="A3" t="s">
        <v>205</v>
      </c>
      <c r="C3" t="s">
        <v>243</v>
      </c>
      <c r="D3" t="s">
        <v>551</v>
      </c>
      <c r="E3" t="s">
        <v>6</v>
      </c>
      <c r="F3" t="s">
        <v>99</v>
      </c>
      <c r="G3" t="s">
        <v>118</v>
      </c>
      <c r="H3" t="s">
        <v>102</v>
      </c>
      <c r="I3" t="s">
        <v>120</v>
      </c>
      <c r="K3" t="s">
        <v>112</v>
      </c>
    </row>
    <row r="4" spans="1:18" x14ac:dyDescent="0.2">
      <c r="A4" t="s">
        <v>206</v>
      </c>
      <c r="C4" t="s">
        <v>247</v>
      </c>
      <c r="D4" t="s">
        <v>551</v>
      </c>
      <c r="F4" t="s">
        <v>114</v>
      </c>
      <c r="G4" t="s">
        <v>119</v>
      </c>
      <c r="H4" t="s">
        <v>103</v>
      </c>
      <c r="I4" t="s">
        <v>121</v>
      </c>
    </row>
    <row r="5" spans="1:18" x14ac:dyDescent="0.2">
      <c r="A5" t="s">
        <v>207</v>
      </c>
      <c r="C5" t="s">
        <v>244</v>
      </c>
      <c r="D5" t="s">
        <v>551</v>
      </c>
      <c r="F5" t="s">
        <v>100</v>
      </c>
      <c r="H5" t="s">
        <v>104</v>
      </c>
    </row>
    <row r="6" spans="1:18" x14ac:dyDescent="0.2">
      <c r="A6" t="s">
        <v>208</v>
      </c>
      <c r="C6" t="s">
        <v>245</v>
      </c>
      <c r="D6" t="s">
        <v>551</v>
      </c>
      <c r="H6" t="s">
        <v>105</v>
      </c>
    </row>
    <row r="7" spans="1:18" x14ac:dyDescent="0.2">
      <c r="A7" t="s">
        <v>209</v>
      </c>
      <c r="C7" t="s">
        <v>245</v>
      </c>
      <c r="D7" t="s">
        <v>551</v>
      </c>
      <c r="K7" s="2"/>
    </row>
    <row r="8" spans="1:18" x14ac:dyDescent="0.2">
      <c r="A8" t="s">
        <v>210</v>
      </c>
      <c r="C8" t="s">
        <v>246</v>
      </c>
      <c r="D8" t="s">
        <v>551</v>
      </c>
    </row>
    <row r="9" spans="1:18" x14ac:dyDescent="0.2">
      <c r="A9" t="s">
        <v>211</v>
      </c>
      <c r="C9" t="s">
        <v>248</v>
      </c>
      <c r="D9" t="s">
        <v>551</v>
      </c>
      <c r="H9" t="s">
        <v>106</v>
      </c>
    </row>
    <row r="10" spans="1:18" x14ac:dyDescent="0.2">
      <c r="A10" t="s">
        <v>212</v>
      </c>
      <c r="C10" t="s">
        <v>249</v>
      </c>
      <c r="D10" t="s">
        <v>551</v>
      </c>
      <c r="H10" t="s">
        <v>107</v>
      </c>
    </row>
    <row r="11" spans="1:18" x14ac:dyDescent="0.2">
      <c r="A11" t="s">
        <v>213</v>
      </c>
      <c r="C11" t="s">
        <v>250</v>
      </c>
      <c r="D11" t="s">
        <v>551</v>
      </c>
    </row>
    <row r="12" spans="1:18" x14ac:dyDescent="0.2">
      <c r="A12" t="s">
        <v>214</v>
      </c>
      <c r="C12" t="s">
        <v>251</v>
      </c>
      <c r="D12" t="s">
        <v>551</v>
      </c>
    </row>
    <row r="13" spans="1:18" x14ac:dyDescent="0.2">
      <c r="A13" t="s">
        <v>215</v>
      </c>
      <c r="C13" t="s">
        <v>252</v>
      </c>
      <c r="D13" t="s">
        <v>551</v>
      </c>
    </row>
    <row r="14" spans="1:18" x14ac:dyDescent="0.2">
      <c r="A14" t="s">
        <v>216</v>
      </c>
      <c r="C14" t="s">
        <v>252</v>
      </c>
      <c r="D14" t="s">
        <v>551</v>
      </c>
    </row>
    <row r="15" spans="1:18" x14ac:dyDescent="0.2">
      <c r="A15" t="s">
        <v>217</v>
      </c>
      <c r="C15" t="s">
        <v>253</v>
      </c>
      <c r="D15" t="s">
        <v>551</v>
      </c>
    </row>
    <row r="16" spans="1:18" x14ac:dyDescent="0.2">
      <c r="A16" t="s">
        <v>218</v>
      </c>
      <c r="B16" t="s">
        <v>110</v>
      </c>
      <c r="C16" t="s">
        <v>254</v>
      </c>
      <c r="D16" t="s">
        <v>551</v>
      </c>
    </row>
    <row r="17" spans="1:18" x14ac:dyDescent="0.2">
      <c r="A17" t="s">
        <v>219</v>
      </c>
      <c r="B17" t="s">
        <v>110</v>
      </c>
      <c r="C17" t="s">
        <v>255</v>
      </c>
      <c r="D17" t="s">
        <v>551</v>
      </c>
    </row>
    <row r="18" spans="1:18" x14ac:dyDescent="0.2">
      <c r="A18" t="s">
        <v>220</v>
      </c>
      <c r="B18" t="s">
        <v>110</v>
      </c>
      <c r="C18" t="s">
        <v>256</v>
      </c>
      <c r="D18" t="s">
        <v>551</v>
      </c>
    </row>
    <row r="19" spans="1:18" x14ac:dyDescent="0.2">
      <c r="A19" t="s">
        <v>221</v>
      </c>
      <c r="B19" t="s">
        <v>110</v>
      </c>
      <c r="C19" t="s">
        <v>257</v>
      </c>
      <c r="D19" t="s">
        <v>551</v>
      </c>
    </row>
    <row r="20" spans="1:18" x14ac:dyDescent="0.2">
      <c r="A20" t="s">
        <v>222</v>
      </c>
      <c r="B20" t="s">
        <v>110</v>
      </c>
      <c r="C20" t="s">
        <v>258</v>
      </c>
      <c r="D20" t="s">
        <v>551</v>
      </c>
    </row>
    <row r="21" spans="1:18" x14ac:dyDescent="0.2">
      <c r="A21" t="s">
        <v>223</v>
      </c>
      <c r="B21" t="s">
        <v>77</v>
      </c>
      <c r="C21" t="s">
        <v>546</v>
      </c>
      <c r="D21" t="s">
        <v>544</v>
      </c>
    </row>
    <row r="22" spans="1:18" x14ac:dyDescent="0.2">
      <c r="A22" t="s">
        <v>224</v>
      </c>
      <c r="B22" t="s">
        <v>549</v>
      </c>
      <c r="C22" t="s">
        <v>260</v>
      </c>
      <c r="D22" t="s">
        <v>197</v>
      </c>
    </row>
    <row r="23" spans="1:18" x14ac:dyDescent="0.2">
      <c r="A23" t="s">
        <v>225</v>
      </c>
      <c r="B23" t="s">
        <v>189</v>
      </c>
      <c r="C23" t="s">
        <v>259</v>
      </c>
      <c r="D23" t="s">
        <v>197</v>
      </c>
    </row>
    <row r="24" spans="1:18" x14ac:dyDescent="0.2">
      <c r="A24" t="s">
        <v>226</v>
      </c>
      <c r="B24" t="s">
        <v>78</v>
      </c>
      <c r="C24" t="s">
        <v>545</v>
      </c>
      <c r="D24" t="s">
        <v>544</v>
      </c>
      <c r="L24" t="s">
        <v>7</v>
      </c>
      <c r="M24" t="s">
        <v>9</v>
      </c>
      <c r="N24" s="1" t="s">
        <v>9</v>
      </c>
      <c r="O24" s="1" t="s">
        <v>9</v>
      </c>
      <c r="P24" t="s">
        <v>15</v>
      </c>
      <c r="Q24" t="s">
        <v>15</v>
      </c>
      <c r="R24" s="1" t="s">
        <v>80</v>
      </c>
    </row>
    <row r="25" spans="1:18" x14ac:dyDescent="0.2">
      <c r="A25" t="s">
        <v>227</v>
      </c>
      <c r="B25" s="3" t="s">
        <v>188</v>
      </c>
      <c r="C25" t="s">
        <v>548</v>
      </c>
      <c r="D25" t="s">
        <v>550</v>
      </c>
      <c r="J25" s="1" t="s">
        <v>8</v>
      </c>
      <c r="L25" t="s">
        <v>8</v>
      </c>
      <c r="M25" t="s">
        <v>10</v>
      </c>
      <c r="N25" t="s">
        <v>10</v>
      </c>
      <c r="O25" t="s">
        <v>10</v>
      </c>
      <c r="P25" t="s">
        <v>10</v>
      </c>
      <c r="Q25" t="s">
        <v>18</v>
      </c>
      <c r="R25" s="2" t="s">
        <v>10</v>
      </c>
    </row>
    <row r="26" spans="1:18" x14ac:dyDescent="0.2">
      <c r="A26" t="s">
        <v>11</v>
      </c>
      <c r="B26" t="s">
        <v>77</v>
      </c>
      <c r="L26" s="1" t="s">
        <v>665</v>
      </c>
      <c r="M26" s="1" t="s">
        <v>665</v>
      </c>
      <c r="N26" t="s">
        <v>12</v>
      </c>
      <c r="O26" t="s">
        <v>12</v>
      </c>
      <c r="P26" s="1" t="s">
        <v>12</v>
      </c>
      <c r="Q26" s="1" t="s">
        <v>17</v>
      </c>
      <c r="R26" s="2" t="s">
        <v>17</v>
      </c>
    </row>
    <row r="27" spans="1:18" x14ac:dyDescent="0.2">
      <c r="A27" t="s">
        <v>228</v>
      </c>
    </row>
    <row r="32" spans="1:18" x14ac:dyDescent="0.2">
      <c r="C32" t="s">
        <v>669</v>
      </c>
      <c r="D32">
        <v>3</v>
      </c>
    </row>
    <row r="33" spans="1:4" x14ac:dyDescent="0.2">
      <c r="C33" t="s">
        <v>670</v>
      </c>
      <c r="D33">
        <v>1</v>
      </c>
    </row>
    <row r="34" spans="1:4" x14ac:dyDescent="0.2">
      <c r="C34" t="s">
        <v>197</v>
      </c>
      <c r="D34">
        <v>2</v>
      </c>
    </row>
    <row r="42" spans="1:4" x14ac:dyDescent="0.2">
      <c r="A42" s="1" t="s">
        <v>660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C2" workbookViewId="0">
      <selection activeCell="B9" sqref="B9"/>
    </sheetView>
  </sheetViews>
  <sheetFormatPr baseColWidth="10" defaultRowHeight="16" x14ac:dyDescent="0.2"/>
  <cols>
    <col min="1" max="1" width="32.6640625" customWidth="1"/>
    <col min="2" max="2" width="97.5" customWidth="1"/>
    <col min="3" max="3" width="92.1640625" customWidth="1"/>
    <col min="4" max="4" width="32" customWidth="1"/>
    <col min="5" max="6" width="34.6640625" bestFit="1" customWidth="1"/>
    <col min="7" max="7" width="22.1640625" customWidth="1"/>
    <col min="8" max="8" width="21.6640625" customWidth="1"/>
    <col min="9" max="9" width="21.5" customWidth="1"/>
  </cols>
  <sheetData>
    <row r="1" spans="1:9" x14ac:dyDescent="0.2">
      <c r="A1" t="s">
        <v>4</v>
      </c>
      <c r="B1" t="s">
        <v>229</v>
      </c>
      <c r="C1" t="s">
        <v>230</v>
      </c>
      <c r="D1" t="s">
        <v>535</v>
      </c>
      <c r="E1" t="s">
        <v>20</v>
      </c>
      <c r="F1" t="s">
        <v>34</v>
      </c>
      <c r="G1">
        <v>2006</v>
      </c>
      <c r="H1">
        <v>2011</v>
      </c>
      <c r="I1">
        <v>2016</v>
      </c>
    </row>
    <row r="2" spans="1:9" x14ac:dyDescent="0.2">
      <c r="A2" t="s">
        <v>231</v>
      </c>
      <c r="B2" t="s">
        <v>530</v>
      </c>
      <c r="C2" t="s">
        <v>232</v>
      </c>
      <c r="D2" t="s">
        <v>189</v>
      </c>
    </row>
    <row r="3" spans="1:9" x14ac:dyDescent="0.2">
      <c r="A3" t="s">
        <v>19</v>
      </c>
      <c r="B3" t="s">
        <v>84</v>
      </c>
      <c r="C3" t="s">
        <v>556</v>
      </c>
      <c r="D3" t="s">
        <v>558</v>
      </c>
      <c r="G3" t="s">
        <v>25</v>
      </c>
      <c r="H3" t="s">
        <v>27</v>
      </c>
    </row>
    <row r="4" spans="1:9" x14ac:dyDescent="0.2">
      <c r="A4" t="s">
        <v>233</v>
      </c>
      <c r="B4" t="s">
        <v>531</v>
      </c>
      <c r="C4" t="s">
        <v>234</v>
      </c>
      <c r="D4" t="s">
        <v>189</v>
      </c>
    </row>
    <row r="5" spans="1:9" x14ac:dyDescent="0.2">
      <c r="A5" t="s">
        <v>235</v>
      </c>
      <c r="B5" t="s">
        <v>82</v>
      </c>
      <c r="C5" t="s">
        <v>557</v>
      </c>
      <c r="D5" t="s">
        <v>558</v>
      </c>
      <c r="G5" t="s">
        <v>26</v>
      </c>
      <c r="H5" t="s">
        <v>28</v>
      </c>
    </row>
    <row r="6" spans="1:9" x14ac:dyDescent="0.2">
      <c r="A6" t="s">
        <v>236</v>
      </c>
      <c r="B6" s="9" t="s">
        <v>532</v>
      </c>
      <c r="C6" t="s">
        <v>237</v>
      </c>
      <c r="D6" t="s">
        <v>189</v>
      </c>
    </row>
    <row r="7" spans="1:9" x14ac:dyDescent="0.2">
      <c r="A7" t="s">
        <v>238</v>
      </c>
      <c r="B7" t="s">
        <v>533</v>
      </c>
      <c r="C7" t="s">
        <v>552</v>
      </c>
      <c r="D7" t="s">
        <v>550</v>
      </c>
    </row>
    <row r="8" spans="1:9" x14ac:dyDescent="0.2">
      <c r="A8" t="s">
        <v>239</v>
      </c>
      <c r="B8" t="s">
        <v>83</v>
      </c>
      <c r="C8" t="s">
        <v>554</v>
      </c>
      <c r="D8" t="s">
        <v>197</v>
      </c>
      <c r="G8" s="1" t="s">
        <v>21</v>
      </c>
      <c r="H8" s="1" t="s">
        <v>21</v>
      </c>
      <c r="I8" s="1" t="s">
        <v>21</v>
      </c>
    </row>
    <row r="9" spans="1:9" x14ac:dyDescent="0.2">
      <c r="A9" t="s">
        <v>240</v>
      </c>
      <c r="B9" s="3" t="s">
        <v>678</v>
      </c>
      <c r="C9" t="s">
        <v>555</v>
      </c>
      <c r="D9" t="s">
        <v>197</v>
      </c>
      <c r="G9" t="s">
        <v>24</v>
      </c>
      <c r="H9" t="s">
        <v>24</v>
      </c>
      <c r="I9" t="s">
        <v>24</v>
      </c>
    </row>
    <row r="10" spans="1:9" x14ac:dyDescent="0.2">
      <c r="A10" t="s">
        <v>241</v>
      </c>
      <c r="B10" s="3" t="s">
        <v>534</v>
      </c>
      <c r="C10" t="s">
        <v>553</v>
      </c>
      <c r="D10" t="s">
        <v>197</v>
      </c>
    </row>
    <row r="11" spans="1:9" x14ac:dyDescent="0.2">
      <c r="F11" t="s">
        <v>666</v>
      </c>
    </row>
    <row r="12" spans="1:9" x14ac:dyDescent="0.2">
      <c r="E12" t="s">
        <v>33</v>
      </c>
      <c r="F12" t="s">
        <v>33</v>
      </c>
    </row>
    <row r="13" spans="1:9" x14ac:dyDescent="0.2">
      <c r="E13" s="1" t="s">
        <v>21</v>
      </c>
      <c r="F13" s="1" t="s">
        <v>21</v>
      </c>
    </row>
    <row r="14" spans="1:9" x14ac:dyDescent="0.2">
      <c r="E14" t="s">
        <v>22</v>
      </c>
      <c r="F14" t="s">
        <v>24</v>
      </c>
    </row>
    <row r="15" spans="1:9" x14ac:dyDescent="0.2">
      <c r="E15" t="s">
        <v>23</v>
      </c>
      <c r="F15" t="s">
        <v>29</v>
      </c>
    </row>
    <row r="16" spans="1:9" x14ac:dyDescent="0.2">
      <c r="F16" t="s">
        <v>30</v>
      </c>
    </row>
    <row r="17" spans="1:6" x14ac:dyDescent="0.2">
      <c r="F17" t="s">
        <v>31</v>
      </c>
    </row>
    <row r="18" spans="1:6" x14ac:dyDescent="0.2">
      <c r="F18" t="s">
        <v>32</v>
      </c>
    </row>
    <row r="19" spans="1:6" x14ac:dyDescent="0.2">
      <c r="C19" t="s">
        <v>669</v>
      </c>
      <c r="D19">
        <v>2</v>
      </c>
    </row>
    <row r="20" spans="1:6" x14ac:dyDescent="0.2">
      <c r="C20" t="s">
        <v>670</v>
      </c>
      <c r="D20">
        <v>1</v>
      </c>
    </row>
    <row r="21" spans="1:6" x14ac:dyDescent="0.2">
      <c r="C21" t="s">
        <v>197</v>
      </c>
      <c r="D21">
        <v>3</v>
      </c>
    </row>
    <row r="25" spans="1:6" x14ac:dyDescent="0.2">
      <c r="A25" s="1" t="s">
        <v>660</v>
      </c>
    </row>
  </sheetData>
  <hyperlinks>
    <hyperlink ref="B6" r:id="rId1" tooltip="Yoweri Museveni" display="Yoweri Museveni"/>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opLeftCell="A49" workbookViewId="0">
      <selection activeCell="B76" sqref="B76"/>
    </sheetView>
  </sheetViews>
  <sheetFormatPr baseColWidth="10" defaultRowHeight="16" x14ac:dyDescent="0.2"/>
  <cols>
    <col min="1" max="1" width="60.83203125" customWidth="1"/>
    <col min="2" max="2" width="68.1640625" customWidth="1"/>
    <col min="3" max="3" width="43.33203125" customWidth="1"/>
    <col min="4" max="7" width="32.1640625" customWidth="1"/>
    <col min="8" max="8" width="42.33203125" bestFit="1" customWidth="1"/>
    <col min="9" max="9" width="42.33203125" customWidth="1"/>
    <col min="10" max="10" width="22" customWidth="1"/>
    <col min="11" max="11" width="21.5" customWidth="1"/>
    <col min="12" max="12" width="22" customWidth="1"/>
    <col min="13" max="14" width="21.33203125" customWidth="1"/>
    <col min="15" max="15" width="21.83203125" customWidth="1"/>
  </cols>
  <sheetData>
    <row r="1" spans="1:15" x14ac:dyDescent="0.2">
      <c r="A1" s="7" t="s">
        <v>338</v>
      </c>
      <c r="B1" s="7" t="s">
        <v>204</v>
      </c>
      <c r="C1" s="7" t="s">
        <v>261</v>
      </c>
      <c r="D1" s="7" t="s">
        <v>535</v>
      </c>
      <c r="E1" s="7" t="s">
        <v>669</v>
      </c>
      <c r="F1" s="7" t="s">
        <v>670</v>
      </c>
      <c r="G1" s="7" t="s">
        <v>197</v>
      </c>
      <c r="H1" s="5" t="s">
        <v>134</v>
      </c>
      <c r="I1" s="5" t="s">
        <v>136</v>
      </c>
      <c r="J1">
        <v>1991</v>
      </c>
      <c r="K1">
        <v>1996</v>
      </c>
      <c r="L1">
        <v>2001</v>
      </c>
      <c r="M1">
        <v>2006</v>
      </c>
      <c r="N1">
        <v>2011</v>
      </c>
      <c r="O1">
        <v>2016</v>
      </c>
    </row>
    <row r="2" spans="1:15" x14ac:dyDescent="0.2">
      <c r="A2" s="3" t="s">
        <v>262</v>
      </c>
      <c r="B2" s="10" t="s">
        <v>562</v>
      </c>
      <c r="C2" t="s">
        <v>278</v>
      </c>
      <c r="D2" t="s">
        <v>584</v>
      </c>
      <c r="F2">
        <v>1</v>
      </c>
      <c r="H2" t="s">
        <v>126</v>
      </c>
      <c r="I2" t="s">
        <v>137</v>
      </c>
    </row>
    <row r="3" spans="1:15" x14ac:dyDescent="0.2">
      <c r="A3" s="6" t="s">
        <v>263</v>
      </c>
      <c r="B3" t="s">
        <v>562</v>
      </c>
      <c r="C3" t="s">
        <v>277</v>
      </c>
      <c r="D3" t="s">
        <v>584</v>
      </c>
      <c r="F3">
        <v>1</v>
      </c>
      <c r="H3" t="s">
        <v>124</v>
      </c>
      <c r="I3" t="s">
        <v>138</v>
      </c>
    </row>
    <row r="4" spans="1:15" x14ac:dyDescent="0.2">
      <c r="A4" s="6" t="s">
        <v>264</v>
      </c>
      <c r="B4" t="s">
        <v>562</v>
      </c>
      <c r="C4" t="s">
        <v>291</v>
      </c>
      <c r="D4" t="s">
        <v>584</v>
      </c>
      <c r="F4">
        <v>1</v>
      </c>
      <c r="H4" t="s">
        <v>125</v>
      </c>
      <c r="I4" t="s">
        <v>139</v>
      </c>
    </row>
    <row r="5" spans="1:15" x14ac:dyDescent="0.2">
      <c r="A5" s="6" t="s">
        <v>265</v>
      </c>
      <c r="B5" t="s">
        <v>563</v>
      </c>
      <c r="C5" t="s">
        <v>276</v>
      </c>
      <c r="D5" t="s">
        <v>197</v>
      </c>
      <c r="G5">
        <v>1</v>
      </c>
      <c r="H5" t="s">
        <v>127</v>
      </c>
    </row>
    <row r="6" spans="1:15" x14ac:dyDescent="0.2">
      <c r="A6" s="6" t="s">
        <v>266</v>
      </c>
      <c r="B6" t="s">
        <v>564</v>
      </c>
      <c r="C6" t="s">
        <v>293</v>
      </c>
      <c r="D6" t="s">
        <v>550</v>
      </c>
      <c r="F6">
        <v>1</v>
      </c>
      <c r="H6" t="s">
        <v>128</v>
      </c>
    </row>
    <row r="7" spans="1:15" x14ac:dyDescent="0.2">
      <c r="A7" s="6" t="s">
        <v>267</v>
      </c>
      <c r="B7" t="s">
        <v>562</v>
      </c>
      <c r="C7" t="s">
        <v>286</v>
      </c>
      <c r="D7" t="s">
        <v>584</v>
      </c>
      <c r="F7">
        <v>1</v>
      </c>
      <c r="H7" t="s">
        <v>129</v>
      </c>
    </row>
    <row r="8" spans="1:15" x14ac:dyDescent="0.2">
      <c r="A8" s="6" t="s">
        <v>268</v>
      </c>
      <c r="B8" t="s">
        <v>565</v>
      </c>
      <c r="C8" t="s">
        <v>285</v>
      </c>
      <c r="D8" t="s">
        <v>189</v>
      </c>
      <c r="H8" t="s">
        <v>130</v>
      </c>
    </row>
    <row r="9" spans="1:15" x14ac:dyDescent="0.2">
      <c r="A9" s="6" t="s">
        <v>269</v>
      </c>
      <c r="B9" t="s">
        <v>566</v>
      </c>
      <c r="C9" t="s">
        <v>292</v>
      </c>
      <c r="D9" t="s">
        <v>197</v>
      </c>
      <c r="G9">
        <v>1</v>
      </c>
      <c r="H9" t="s">
        <v>131</v>
      </c>
    </row>
    <row r="10" spans="1:15" x14ac:dyDescent="0.2">
      <c r="A10" s="6" t="s">
        <v>270</v>
      </c>
      <c r="B10" t="s">
        <v>567</v>
      </c>
      <c r="C10" t="s">
        <v>284</v>
      </c>
      <c r="D10" t="s">
        <v>189</v>
      </c>
      <c r="H10" t="s">
        <v>132</v>
      </c>
    </row>
    <row r="11" spans="1:15" x14ac:dyDescent="0.2">
      <c r="A11" s="6" t="s">
        <v>271</v>
      </c>
      <c r="B11" t="s">
        <v>568</v>
      </c>
      <c r="C11" t="s">
        <v>296</v>
      </c>
      <c r="D11" t="s">
        <v>584</v>
      </c>
      <c r="F11">
        <v>1</v>
      </c>
      <c r="H11" t="s">
        <v>133</v>
      </c>
    </row>
    <row r="12" spans="1:15" x14ac:dyDescent="0.2">
      <c r="A12" s="6" t="s">
        <v>272</v>
      </c>
      <c r="B12" t="s">
        <v>565</v>
      </c>
      <c r="C12" t="s">
        <v>275</v>
      </c>
      <c r="D12" t="s">
        <v>189</v>
      </c>
      <c r="H12" t="s">
        <v>135</v>
      </c>
    </row>
    <row r="13" spans="1:15" x14ac:dyDescent="0.2">
      <c r="A13" s="6" t="s">
        <v>273</v>
      </c>
      <c r="B13" t="s">
        <v>562</v>
      </c>
      <c r="C13" t="s">
        <v>274</v>
      </c>
      <c r="D13" t="s">
        <v>584</v>
      </c>
      <c r="F13">
        <v>1</v>
      </c>
    </row>
    <row r="14" spans="1:15" x14ac:dyDescent="0.2">
      <c r="A14" s="6" t="s">
        <v>569</v>
      </c>
      <c r="B14" t="s">
        <v>571</v>
      </c>
      <c r="C14" t="s">
        <v>570</v>
      </c>
      <c r="D14" t="s">
        <v>197</v>
      </c>
      <c r="G14">
        <v>1</v>
      </c>
      <c r="H14" t="s">
        <v>140</v>
      </c>
      <c r="I14" t="s">
        <v>140</v>
      </c>
    </row>
    <row r="15" spans="1:15" x14ac:dyDescent="0.2">
      <c r="A15" s="6" t="s">
        <v>279</v>
      </c>
      <c r="B15" t="s">
        <v>281</v>
      </c>
      <c r="C15" t="s">
        <v>280</v>
      </c>
      <c r="D15" t="s">
        <v>584</v>
      </c>
      <c r="F15">
        <v>1</v>
      </c>
    </row>
    <row r="16" spans="1:15" x14ac:dyDescent="0.2">
      <c r="A16" s="6" t="s">
        <v>287</v>
      </c>
      <c r="B16" t="s">
        <v>565</v>
      </c>
      <c r="C16" t="s">
        <v>288</v>
      </c>
      <c r="D16" t="s">
        <v>189</v>
      </c>
    </row>
    <row r="17" spans="1:7" x14ac:dyDescent="0.2">
      <c r="A17" s="6" t="s">
        <v>282</v>
      </c>
      <c r="B17" t="s">
        <v>565</v>
      </c>
      <c r="C17" t="s">
        <v>283</v>
      </c>
      <c r="D17" t="s">
        <v>189</v>
      </c>
    </row>
    <row r="18" spans="1:7" x14ac:dyDescent="0.2">
      <c r="A18" s="6" t="s">
        <v>272</v>
      </c>
      <c r="B18" t="s">
        <v>565</v>
      </c>
      <c r="C18" t="s">
        <v>334</v>
      </c>
      <c r="D18" t="s">
        <v>189</v>
      </c>
    </row>
    <row r="19" spans="1:7" x14ac:dyDescent="0.2">
      <c r="A19" s="6" t="s">
        <v>289</v>
      </c>
      <c r="B19" t="s">
        <v>90</v>
      </c>
      <c r="C19" t="s">
        <v>330</v>
      </c>
      <c r="D19" t="s">
        <v>197</v>
      </c>
      <c r="G19">
        <v>1</v>
      </c>
    </row>
    <row r="20" spans="1:7" x14ac:dyDescent="0.2">
      <c r="A20" s="6" t="s">
        <v>290</v>
      </c>
      <c r="B20" t="s">
        <v>81</v>
      </c>
      <c r="C20" t="s">
        <v>299</v>
      </c>
      <c r="D20" t="s">
        <v>197</v>
      </c>
      <c r="G20">
        <v>1</v>
      </c>
    </row>
    <row r="21" spans="1:7" x14ac:dyDescent="0.2">
      <c r="A21" s="6" t="s">
        <v>294</v>
      </c>
      <c r="B21" t="s">
        <v>565</v>
      </c>
      <c r="C21" t="s">
        <v>320</v>
      </c>
      <c r="D21" t="s">
        <v>189</v>
      </c>
    </row>
    <row r="22" spans="1:7" x14ac:dyDescent="0.2">
      <c r="A22" s="6" t="s">
        <v>295</v>
      </c>
      <c r="B22" t="s">
        <v>572</v>
      </c>
      <c r="C22" t="s">
        <v>288</v>
      </c>
      <c r="D22" t="s">
        <v>558</v>
      </c>
      <c r="E22">
        <v>1</v>
      </c>
    </row>
    <row r="23" spans="1:7" x14ac:dyDescent="0.2">
      <c r="A23" s="6" t="s">
        <v>86</v>
      </c>
      <c r="B23" t="s">
        <v>565</v>
      </c>
      <c r="C23" t="s">
        <v>288</v>
      </c>
      <c r="D23" t="s">
        <v>584</v>
      </c>
      <c r="F23">
        <v>1</v>
      </c>
    </row>
    <row r="24" spans="1:7" x14ac:dyDescent="0.2">
      <c r="A24" s="6" t="s">
        <v>297</v>
      </c>
      <c r="B24" t="s">
        <v>562</v>
      </c>
      <c r="C24" t="s">
        <v>288</v>
      </c>
      <c r="D24" t="s">
        <v>189</v>
      </c>
    </row>
    <row r="25" spans="1:7" x14ac:dyDescent="0.2">
      <c r="A25" s="6" t="s">
        <v>298</v>
      </c>
      <c r="B25" t="s">
        <v>573</v>
      </c>
      <c r="C25" t="s">
        <v>324</v>
      </c>
      <c r="D25" t="s">
        <v>197</v>
      </c>
      <c r="G25">
        <v>1</v>
      </c>
    </row>
    <row r="26" spans="1:7" x14ac:dyDescent="0.2">
      <c r="A26" s="6" t="s">
        <v>300</v>
      </c>
      <c r="B26" t="s">
        <v>574</v>
      </c>
      <c r="C26" t="s">
        <v>301</v>
      </c>
      <c r="D26" t="s">
        <v>197</v>
      </c>
      <c r="G26">
        <v>1</v>
      </c>
    </row>
    <row r="27" spans="1:7" x14ac:dyDescent="0.2">
      <c r="A27" s="6" t="s">
        <v>302</v>
      </c>
      <c r="B27" t="s">
        <v>565</v>
      </c>
      <c r="C27" t="s">
        <v>580</v>
      </c>
      <c r="D27" t="s">
        <v>189</v>
      </c>
    </row>
    <row r="28" spans="1:7" x14ac:dyDescent="0.2">
      <c r="A28" s="6" t="s">
        <v>303</v>
      </c>
      <c r="B28" t="s">
        <v>562</v>
      </c>
      <c r="C28" t="s">
        <v>325</v>
      </c>
      <c r="D28" t="s">
        <v>584</v>
      </c>
      <c r="F28">
        <v>1</v>
      </c>
    </row>
    <row r="29" spans="1:7" x14ac:dyDescent="0.2">
      <c r="A29" s="6" t="s">
        <v>304</v>
      </c>
      <c r="B29" t="s">
        <v>575</v>
      </c>
      <c r="C29" t="s">
        <v>305</v>
      </c>
      <c r="D29" t="s">
        <v>550</v>
      </c>
      <c r="F29">
        <v>1</v>
      </c>
    </row>
    <row r="30" spans="1:7" x14ac:dyDescent="0.2">
      <c r="A30" s="6" t="s">
        <v>306</v>
      </c>
      <c r="B30" t="s">
        <v>565</v>
      </c>
      <c r="C30" t="s">
        <v>307</v>
      </c>
      <c r="D30" t="s">
        <v>189</v>
      </c>
    </row>
    <row r="31" spans="1:7" x14ac:dyDescent="0.2">
      <c r="A31" s="6" t="s">
        <v>308</v>
      </c>
      <c r="B31" t="s">
        <v>562</v>
      </c>
      <c r="C31" t="s">
        <v>309</v>
      </c>
      <c r="D31" t="s">
        <v>584</v>
      </c>
      <c r="F31">
        <v>1</v>
      </c>
    </row>
    <row r="32" spans="1:7" x14ac:dyDescent="0.2">
      <c r="A32" s="6" t="s">
        <v>310</v>
      </c>
      <c r="B32" t="s">
        <v>577</v>
      </c>
      <c r="C32" t="s">
        <v>309</v>
      </c>
      <c r="D32" t="s">
        <v>197</v>
      </c>
      <c r="G32">
        <v>1</v>
      </c>
    </row>
    <row r="33" spans="1:7" x14ac:dyDescent="0.2">
      <c r="A33" s="6" t="s">
        <v>311</v>
      </c>
      <c r="B33" t="s">
        <v>565</v>
      </c>
      <c r="C33" t="s">
        <v>309</v>
      </c>
      <c r="D33" t="s">
        <v>189</v>
      </c>
    </row>
    <row r="34" spans="1:7" x14ac:dyDescent="0.2">
      <c r="A34" s="6" t="s">
        <v>312</v>
      </c>
      <c r="B34" t="s">
        <v>576</v>
      </c>
      <c r="C34" t="s">
        <v>309</v>
      </c>
      <c r="D34" t="s">
        <v>550</v>
      </c>
      <c r="F34">
        <v>1</v>
      </c>
    </row>
    <row r="35" spans="1:7" x14ac:dyDescent="0.2">
      <c r="A35" s="6" t="s">
        <v>313</v>
      </c>
      <c r="B35" t="s">
        <v>578</v>
      </c>
      <c r="C35" t="s">
        <v>309</v>
      </c>
      <c r="D35" t="s">
        <v>579</v>
      </c>
      <c r="G35">
        <v>1</v>
      </c>
    </row>
    <row r="36" spans="1:7" x14ac:dyDescent="0.2">
      <c r="A36" s="6" t="s">
        <v>314</v>
      </c>
      <c r="B36" t="s">
        <v>565</v>
      </c>
      <c r="C36" t="s">
        <v>309</v>
      </c>
      <c r="D36" t="s">
        <v>189</v>
      </c>
    </row>
    <row r="37" spans="1:7" x14ac:dyDescent="0.2">
      <c r="A37" s="6" t="s">
        <v>315</v>
      </c>
      <c r="B37" t="s">
        <v>565</v>
      </c>
      <c r="C37" t="s">
        <v>316</v>
      </c>
      <c r="D37" t="s">
        <v>189</v>
      </c>
    </row>
    <row r="38" spans="1:7" x14ac:dyDescent="0.2">
      <c r="A38" s="6" t="s">
        <v>317</v>
      </c>
      <c r="B38" t="s">
        <v>561</v>
      </c>
      <c r="C38" t="s">
        <v>331</v>
      </c>
      <c r="D38" t="s">
        <v>189</v>
      </c>
    </row>
    <row r="39" spans="1:7" x14ac:dyDescent="0.2">
      <c r="A39" s="3" t="s">
        <v>318</v>
      </c>
      <c r="B39" t="s">
        <v>562</v>
      </c>
      <c r="C39" t="s">
        <v>319</v>
      </c>
      <c r="D39" t="s">
        <v>584</v>
      </c>
      <c r="F39">
        <v>1</v>
      </c>
    </row>
    <row r="40" spans="1:7" x14ac:dyDescent="0.2">
      <c r="A40" s="6" t="s">
        <v>321</v>
      </c>
      <c r="B40" t="s">
        <v>565</v>
      </c>
      <c r="C40" t="s">
        <v>341</v>
      </c>
      <c r="D40" t="s">
        <v>189</v>
      </c>
    </row>
    <row r="41" spans="1:7" x14ac:dyDescent="0.2">
      <c r="A41" s="6" t="s">
        <v>323</v>
      </c>
      <c r="B41" t="s">
        <v>581</v>
      </c>
      <c r="C41" t="s">
        <v>322</v>
      </c>
      <c r="D41" t="s">
        <v>189</v>
      </c>
    </row>
    <row r="42" spans="1:7" x14ac:dyDescent="0.2">
      <c r="A42" s="6" t="s">
        <v>326</v>
      </c>
      <c r="B42" t="s">
        <v>581</v>
      </c>
      <c r="C42" t="s">
        <v>319</v>
      </c>
      <c r="D42" t="s">
        <v>189</v>
      </c>
    </row>
    <row r="43" spans="1:7" x14ac:dyDescent="0.2">
      <c r="A43" s="6" t="s">
        <v>327</v>
      </c>
      <c r="B43" t="s">
        <v>560</v>
      </c>
      <c r="C43" t="s">
        <v>345</v>
      </c>
      <c r="D43" t="s">
        <v>197</v>
      </c>
      <c r="G43">
        <v>1</v>
      </c>
    </row>
    <row r="44" spans="1:7" x14ac:dyDescent="0.2">
      <c r="A44" s="6" t="s">
        <v>328</v>
      </c>
      <c r="B44" t="s">
        <v>582</v>
      </c>
      <c r="C44" t="s">
        <v>329</v>
      </c>
      <c r="D44" t="s">
        <v>584</v>
      </c>
      <c r="F44">
        <v>1</v>
      </c>
    </row>
    <row r="45" spans="1:7" x14ac:dyDescent="0.2">
      <c r="A45" s="6" t="s">
        <v>332</v>
      </c>
      <c r="B45" t="s">
        <v>581</v>
      </c>
      <c r="C45" t="s">
        <v>333</v>
      </c>
      <c r="D45" t="s">
        <v>189</v>
      </c>
    </row>
    <row r="46" spans="1:7" x14ac:dyDescent="0.2">
      <c r="A46" s="6" t="s">
        <v>335</v>
      </c>
      <c r="B46" t="s">
        <v>583</v>
      </c>
      <c r="C46" t="s">
        <v>336</v>
      </c>
      <c r="D46" t="s">
        <v>189</v>
      </c>
    </row>
    <row r="47" spans="1:7" x14ac:dyDescent="0.2">
      <c r="A47" s="6" t="s">
        <v>337</v>
      </c>
      <c r="B47" t="s">
        <v>581</v>
      </c>
      <c r="C47" t="s">
        <v>336</v>
      </c>
      <c r="D47" t="s">
        <v>189</v>
      </c>
    </row>
    <row r="48" spans="1:7" x14ac:dyDescent="0.2">
      <c r="A48" s="6" t="s">
        <v>339</v>
      </c>
      <c r="B48" t="s">
        <v>581</v>
      </c>
      <c r="C48" t="s">
        <v>340</v>
      </c>
      <c r="D48" t="s">
        <v>189</v>
      </c>
    </row>
    <row r="49" spans="1:7" x14ac:dyDescent="0.2">
      <c r="A49" s="3" t="s">
        <v>342</v>
      </c>
      <c r="B49" t="s">
        <v>581</v>
      </c>
      <c r="C49" t="s">
        <v>343</v>
      </c>
      <c r="D49" t="s">
        <v>189</v>
      </c>
    </row>
    <row r="50" spans="1:7" x14ac:dyDescent="0.2">
      <c r="A50" s="6" t="s">
        <v>344</v>
      </c>
      <c r="B50" t="s">
        <v>581</v>
      </c>
      <c r="C50" t="s">
        <v>343</v>
      </c>
      <c r="D50" t="s">
        <v>189</v>
      </c>
    </row>
    <row r="51" spans="1:7" x14ac:dyDescent="0.2">
      <c r="A51" s="6" t="s">
        <v>346</v>
      </c>
      <c r="B51" t="s">
        <v>559</v>
      </c>
      <c r="C51" t="s">
        <v>347</v>
      </c>
      <c r="D51" t="s">
        <v>584</v>
      </c>
      <c r="F51">
        <v>1</v>
      </c>
    </row>
    <row r="52" spans="1:7" x14ac:dyDescent="0.2">
      <c r="A52" s="6" t="s">
        <v>348</v>
      </c>
      <c r="B52" t="s">
        <v>562</v>
      </c>
      <c r="C52" t="s">
        <v>349</v>
      </c>
      <c r="D52" t="s">
        <v>584</v>
      </c>
      <c r="F52">
        <v>1</v>
      </c>
    </row>
    <row r="53" spans="1:7" x14ac:dyDescent="0.2">
      <c r="A53" s="6" t="s">
        <v>350</v>
      </c>
      <c r="B53" t="s">
        <v>562</v>
      </c>
      <c r="C53" t="s">
        <v>349</v>
      </c>
      <c r="D53" t="s">
        <v>584</v>
      </c>
      <c r="F53">
        <v>1</v>
      </c>
    </row>
    <row r="54" spans="1:7" x14ac:dyDescent="0.2">
      <c r="A54" s="6" t="s">
        <v>351</v>
      </c>
      <c r="B54" t="s">
        <v>562</v>
      </c>
      <c r="C54" t="s">
        <v>349</v>
      </c>
      <c r="D54" t="s">
        <v>584</v>
      </c>
      <c r="F54">
        <v>1</v>
      </c>
    </row>
    <row r="55" spans="1:7" x14ac:dyDescent="0.2">
      <c r="A55" s="3" t="s">
        <v>352</v>
      </c>
      <c r="B55" t="s">
        <v>562</v>
      </c>
      <c r="C55" t="s">
        <v>349</v>
      </c>
      <c r="D55" t="s">
        <v>584</v>
      </c>
      <c r="F55">
        <v>1</v>
      </c>
    </row>
    <row r="56" spans="1:7" x14ac:dyDescent="0.2">
      <c r="A56" s="6" t="s">
        <v>353</v>
      </c>
      <c r="B56" t="s">
        <v>562</v>
      </c>
      <c r="C56" t="s">
        <v>349</v>
      </c>
      <c r="D56" t="s">
        <v>584</v>
      </c>
      <c r="F56">
        <v>1</v>
      </c>
    </row>
    <row r="57" spans="1:7" x14ac:dyDescent="0.2">
      <c r="A57" s="6" t="s">
        <v>354</v>
      </c>
      <c r="B57" t="s">
        <v>562</v>
      </c>
      <c r="C57" t="s">
        <v>349</v>
      </c>
      <c r="D57" t="s">
        <v>584</v>
      </c>
      <c r="F57">
        <v>1</v>
      </c>
    </row>
    <row r="58" spans="1:7" x14ac:dyDescent="0.2">
      <c r="E58">
        <f>SUM(E2:E57)</f>
        <v>1</v>
      </c>
      <c r="F58">
        <f>SUM(F2:F57)</f>
        <v>22</v>
      </c>
      <c r="G58">
        <f>SUM(G2:G57)</f>
        <v>10</v>
      </c>
    </row>
    <row r="63" spans="1:7" x14ac:dyDescent="0.2">
      <c r="C63" t="s">
        <v>669</v>
      </c>
      <c r="D63">
        <v>1</v>
      </c>
    </row>
    <row r="64" spans="1:7" x14ac:dyDescent="0.2">
      <c r="C64" t="s">
        <v>670</v>
      </c>
      <c r="D64">
        <v>22</v>
      </c>
    </row>
    <row r="65" spans="2:4" x14ac:dyDescent="0.2">
      <c r="C65" t="s">
        <v>197</v>
      </c>
      <c r="D65">
        <v>10</v>
      </c>
    </row>
    <row r="76" spans="2:4" x14ac:dyDescent="0.2">
      <c r="B76" s="1" t="s">
        <v>660</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19" workbookViewId="0">
      <selection activeCell="A52" sqref="A52"/>
    </sheetView>
  </sheetViews>
  <sheetFormatPr baseColWidth="10" defaultRowHeight="16" x14ac:dyDescent="0.2"/>
  <cols>
    <col min="1" max="1" width="32.6640625" customWidth="1"/>
    <col min="2" max="2" width="54.6640625" customWidth="1"/>
    <col min="3" max="3" width="34.6640625" customWidth="1"/>
    <col min="4" max="7" width="17" customWidth="1"/>
    <col min="8" max="8" width="22.5" customWidth="1"/>
    <col min="9" max="9" width="22.33203125" customWidth="1"/>
    <col min="10" max="10" width="19.33203125" customWidth="1"/>
    <col min="11" max="11" width="22.5" customWidth="1"/>
    <col min="12" max="12" width="21.6640625" customWidth="1"/>
  </cols>
  <sheetData>
    <row r="1" spans="1:12" x14ac:dyDescent="0.2">
      <c r="A1" s="7" t="s">
        <v>355</v>
      </c>
      <c r="B1" s="7" t="s">
        <v>204</v>
      </c>
      <c r="C1" s="7" t="s">
        <v>261</v>
      </c>
      <c r="D1" s="7" t="s">
        <v>535</v>
      </c>
      <c r="E1" s="7" t="s">
        <v>671</v>
      </c>
      <c r="F1" s="7" t="s">
        <v>670</v>
      </c>
      <c r="G1" s="7" t="s">
        <v>197</v>
      </c>
      <c r="H1">
        <v>1992</v>
      </c>
      <c r="I1">
        <v>1997</v>
      </c>
      <c r="J1">
        <v>2002</v>
      </c>
      <c r="K1">
        <v>2007</v>
      </c>
      <c r="L1">
        <v>2013</v>
      </c>
    </row>
    <row r="2" spans="1:12" x14ac:dyDescent="0.2">
      <c r="A2" s="6" t="s">
        <v>356</v>
      </c>
      <c r="B2" t="s">
        <v>585</v>
      </c>
      <c r="C2" t="s">
        <v>363</v>
      </c>
      <c r="D2" t="s">
        <v>558</v>
      </c>
      <c r="E2">
        <v>1</v>
      </c>
    </row>
    <row r="3" spans="1:12" x14ac:dyDescent="0.2">
      <c r="A3" s="6" t="s">
        <v>357</v>
      </c>
      <c r="B3" s="3" t="s">
        <v>586</v>
      </c>
      <c r="C3" t="s">
        <v>399</v>
      </c>
      <c r="D3" t="s">
        <v>197</v>
      </c>
      <c r="G3">
        <v>1</v>
      </c>
      <c r="H3" t="s">
        <v>52</v>
      </c>
      <c r="I3" t="s">
        <v>52</v>
      </c>
    </row>
    <row r="4" spans="1:12" x14ac:dyDescent="0.2">
      <c r="A4" s="6" t="s">
        <v>358</v>
      </c>
      <c r="B4" t="s">
        <v>587</v>
      </c>
      <c r="C4" t="s">
        <v>589</v>
      </c>
      <c r="D4" t="s">
        <v>558</v>
      </c>
      <c r="E4">
        <v>1</v>
      </c>
      <c r="H4" t="s">
        <v>58</v>
      </c>
      <c r="I4" t="s">
        <v>62</v>
      </c>
    </row>
    <row r="5" spans="1:12" x14ac:dyDescent="0.2">
      <c r="A5" s="6" t="s">
        <v>359</v>
      </c>
      <c r="B5" t="s">
        <v>592</v>
      </c>
      <c r="C5" t="s">
        <v>362</v>
      </c>
      <c r="D5" t="s">
        <v>197</v>
      </c>
      <c r="G5">
        <v>1</v>
      </c>
    </row>
    <row r="6" spans="1:12" x14ac:dyDescent="0.2">
      <c r="A6" s="6" t="s">
        <v>55</v>
      </c>
      <c r="B6" t="s">
        <v>593</v>
      </c>
      <c r="C6" t="s">
        <v>600</v>
      </c>
      <c r="D6" t="s">
        <v>558</v>
      </c>
      <c r="E6">
        <v>1</v>
      </c>
      <c r="H6" s="1" t="s">
        <v>56</v>
      </c>
      <c r="I6" s="1" t="s">
        <v>56</v>
      </c>
    </row>
    <row r="7" spans="1:12" x14ac:dyDescent="0.2">
      <c r="A7" s="6" t="s">
        <v>360</v>
      </c>
      <c r="B7" t="s">
        <v>588</v>
      </c>
      <c r="C7" t="s">
        <v>591</v>
      </c>
      <c r="D7" t="s">
        <v>558</v>
      </c>
      <c r="E7">
        <v>1</v>
      </c>
      <c r="I7" t="s">
        <v>65</v>
      </c>
      <c r="J7" t="s">
        <v>69</v>
      </c>
    </row>
    <row r="8" spans="1:12" x14ac:dyDescent="0.2">
      <c r="A8" s="6" t="s">
        <v>361</v>
      </c>
      <c r="B8" t="s">
        <v>581</v>
      </c>
      <c r="C8" t="s">
        <v>375</v>
      </c>
      <c r="D8" t="s">
        <v>189</v>
      </c>
    </row>
    <row r="9" spans="1:12" x14ac:dyDescent="0.2">
      <c r="A9" s="6" t="s">
        <v>364</v>
      </c>
      <c r="B9" t="s">
        <v>595</v>
      </c>
      <c r="C9" t="s">
        <v>371</v>
      </c>
      <c r="D9" t="s">
        <v>197</v>
      </c>
      <c r="G9">
        <v>1</v>
      </c>
    </row>
    <row r="10" spans="1:12" x14ac:dyDescent="0.2">
      <c r="A10" s="6" t="s">
        <v>365</v>
      </c>
      <c r="B10" t="s">
        <v>590</v>
      </c>
      <c r="C10" t="s">
        <v>596</v>
      </c>
      <c r="D10" t="s">
        <v>558</v>
      </c>
      <c r="E10">
        <v>1</v>
      </c>
      <c r="H10" t="s">
        <v>57</v>
      </c>
      <c r="I10" t="s">
        <v>63</v>
      </c>
    </row>
    <row r="11" spans="1:12" x14ac:dyDescent="0.2">
      <c r="A11" s="6" t="s">
        <v>366</v>
      </c>
      <c r="B11" t="s">
        <v>581</v>
      </c>
      <c r="C11" t="s">
        <v>367</v>
      </c>
      <c r="D11" t="s">
        <v>189</v>
      </c>
    </row>
    <row r="12" spans="1:12" x14ac:dyDescent="0.2">
      <c r="A12" s="6" t="s">
        <v>368</v>
      </c>
      <c r="B12" t="s">
        <v>597</v>
      </c>
      <c r="C12" t="s">
        <v>389</v>
      </c>
      <c r="D12" t="s">
        <v>598</v>
      </c>
      <c r="F12">
        <v>1</v>
      </c>
    </row>
    <row r="13" spans="1:12" x14ac:dyDescent="0.2">
      <c r="A13" s="6" t="s">
        <v>369</v>
      </c>
      <c r="B13" t="s">
        <v>599</v>
      </c>
      <c r="C13" t="s">
        <v>393</v>
      </c>
      <c r="D13" t="s">
        <v>584</v>
      </c>
      <c r="F13">
        <v>1</v>
      </c>
      <c r="J13" s="1" t="s">
        <v>52</v>
      </c>
    </row>
    <row r="14" spans="1:12" x14ac:dyDescent="0.2">
      <c r="A14" s="6" t="s">
        <v>51</v>
      </c>
      <c r="B14" t="s">
        <v>594</v>
      </c>
      <c r="C14" t="s">
        <v>370</v>
      </c>
      <c r="D14" t="s">
        <v>584</v>
      </c>
      <c r="F14">
        <v>1</v>
      </c>
      <c r="K14" s="1" t="s">
        <v>52</v>
      </c>
    </row>
    <row r="15" spans="1:12" x14ac:dyDescent="0.2">
      <c r="A15" s="6" t="s">
        <v>372</v>
      </c>
      <c r="B15" t="s">
        <v>601</v>
      </c>
      <c r="C15" t="s">
        <v>403</v>
      </c>
      <c r="D15" t="s">
        <v>598</v>
      </c>
      <c r="F15">
        <v>1</v>
      </c>
      <c r="L15" t="s">
        <v>71</v>
      </c>
    </row>
    <row r="16" spans="1:12" x14ac:dyDescent="0.2">
      <c r="A16" s="6" t="s">
        <v>373</v>
      </c>
      <c r="B16" t="s">
        <v>602</v>
      </c>
      <c r="C16" t="s">
        <v>405</v>
      </c>
      <c r="D16" t="s">
        <v>598</v>
      </c>
      <c r="F16">
        <v>1</v>
      </c>
    </row>
    <row r="17" spans="1:11" x14ac:dyDescent="0.2">
      <c r="A17" s="6" t="s">
        <v>377</v>
      </c>
      <c r="B17" t="s">
        <v>581</v>
      </c>
      <c r="C17" t="s">
        <v>376</v>
      </c>
      <c r="D17" t="s">
        <v>189</v>
      </c>
      <c r="I17" t="s">
        <v>67</v>
      </c>
    </row>
    <row r="18" spans="1:11" x14ac:dyDescent="0.2">
      <c r="A18" s="6" t="s">
        <v>378</v>
      </c>
      <c r="B18" t="s">
        <v>581</v>
      </c>
      <c r="C18" t="s">
        <v>400</v>
      </c>
      <c r="D18" t="s">
        <v>189</v>
      </c>
      <c r="J18" t="s">
        <v>70</v>
      </c>
      <c r="K18" t="s">
        <v>70</v>
      </c>
    </row>
    <row r="19" spans="1:11" x14ac:dyDescent="0.2">
      <c r="A19" s="6" t="s">
        <v>379</v>
      </c>
      <c r="B19" t="s">
        <v>606</v>
      </c>
      <c r="C19" t="s">
        <v>374</v>
      </c>
      <c r="D19" t="s">
        <v>197</v>
      </c>
      <c r="G19">
        <v>1</v>
      </c>
    </row>
    <row r="20" spans="1:11" x14ac:dyDescent="0.2">
      <c r="A20" s="6" t="s">
        <v>380</v>
      </c>
      <c r="B20" t="s">
        <v>607</v>
      </c>
      <c r="C20" t="s">
        <v>376</v>
      </c>
      <c r="D20" t="s">
        <v>197</v>
      </c>
      <c r="G20">
        <v>1</v>
      </c>
    </row>
    <row r="21" spans="1:11" x14ac:dyDescent="0.2">
      <c r="A21" s="6" t="s">
        <v>381</v>
      </c>
      <c r="B21" t="s">
        <v>581</v>
      </c>
      <c r="C21" t="s">
        <v>410</v>
      </c>
      <c r="D21" t="s">
        <v>189</v>
      </c>
    </row>
    <row r="22" spans="1:11" x14ac:dyDescent="0.2">
      <c r="A22" s="6" t="s">
        <v>382</v>
      </c>
      <c r="B22" s="12" t="s">
        <v>608</v>
      </c>
      <c r="C22" t="s">
        <v>376</v>
      </c>
      <c r="D22" t="s">
        <v>197</v>
      </c>
      <c r="G22">
        <v>1</v>
      </c>
      <c r="H22" t="s">
        <v>61</v>
      </c>
      <c r="I22" t="s">
        <v>66</v>
      </c>
    </row>
    <row r="23" spans="1:11" x14ac:dyDescent="0.2">
      <c r="A23" s="6" t="s">
        <v>383</v>
      </c>
      <c r="B23" t="s">
        <v>581</v>
      </c>
      <c r="C23" t="s">
        <v>376</v>
      </c>
      <c r="D23" t="s">
        <v>189</v>
      </c>
      <c r="I23" t="s">
        <v>68</v>
      </c>
    </row>
    <row r="24" spans="1:11" x14ac:dyDescent="0.2">
      <c r="A24" s="6" t="s">
        <v>384</v>
      </c>
      <c r="B24" t="s">
        <v>581</v>
      </c>
      <c r="C24" t="s">
        <v>404</v>
      </c>
      <c r="D24" t="s">
        <v>189</v>
      </c>
    </row>
    <row r="25" spans="1:11" x14ac:dyDescent="0.2">
      <c r="A25" s="6" t="s">
        <v>385</v>
      </c>
      <c r="B25" t="s">
        <v>581</v>
      </c>
      <c r="C25" t="s">
        <v>376</v>
      </c>
      <c r="D25" t="s">
        <v>189</v>
      </c>
    </row>
    <row r="26" spans="1:11" x14ac:dyDescent="0.2">
      <c r="A26" s="6" t="s">
        <v>386</v>
      </c>
      <c r="B26" t="s">
        <v>609</v>
      </c>
      <c r="C26" t="s">
        <v>376</v>
      </c>
      <c r="D26" t="s">
        <v>558</v>
      </c>
      <c r="E26">
        <v>1</v>
      </c>
    </row>
    <row r="27" spans="1:11" x14ac:dyDescent="0.2">
      <c r="A27" s="6" t="s">
        <v>387</v>
      </c>
      <c r="B27" t="s">
        <v>610</v>
      </c>
      <c r="C27" t="s">
        <v>388</v>
      </c>
      <c r="D27" t="s">
        <v>611</v>
      </c>
      <c r="F27">
        <v>1</v>
      </c>
    </row>
    <row r="28" spans="1:11" x14ac:dyDescent="0.2">
      <c r="A28" s="6" t="s">
        <v>390</v>
      </c>
      <c r="B28" t="s">
        <v>612</v>
      </c>
      <c r="C28" t="s">
        <v>391</v>
      </c>
      <c r="D28" t="s">
        <v>611</v>
      </c>
      <c r="F28">
        <v>1</v>
      </c>
    </row>
    <row r="29" spans="1:11" x14ac:dyDescent="0.2">
      <c r="A29" s="8" t="s">
        <v>603</v>
      </c>
      <c r="B29" t="s">
        <v>605</v>
      </c>
      <c r="C29" t="s">
        <v>604</v>
      </c>
      <c r="D29" t="s">
        <v>598</v>
      </c>
      <c r="F29">
        <v>1</v>
      </c>
    </row>
    <row r="30" spans="1:11" x14ac:dyDescent="0.2">
      <c r="A30" s="6" t="s">
        <v>613</v>
      </c>
      <c r="B30" t="s">
        <v>614</v>
      </c>
      <c r="C30" t="s">
        <v>392</v>
      </c>
      <c r="D30" t="s">
        <v>197</v>
      </c>
      <c r="G30">
        <v>1</v>
      </c>
    </row>
    <row r="31" spans="1:11" x14ac:dyDescent="0.2">
      <c r="A31" s="6" t="s">
        <v>394</v>
      </c>
      <c r="B31" s="3" t="s">
        <v>615</v>
      </c>
      <c r="C31" t="s">
        <v>395</v>
      </c>
      <c r="D31" t="s">
        <v>197</v>
      </c>
      <c r="G31">
        <v>1</v>
      </c>
    </row>
    <row r="32" spans="1:11" x14ac:dyDescent="0.2">
      <c r="A32" s="6" t="s">
        <v>396</v>
      </c>
      <c r="B32" s="3" t="s">
        <v>581</v>
      </c>
      <c r="C32" t="s">
        <v>397</v>
      </c>
      <c r="D32" t="s">
        <v>189</v>
      </c>
    </row>
    <row r="33" spans="1:12" x14ac:dyDescent="0.2">
      <c r="A33" s="6" t="s">
        <v>59</v>
      </c>
      <c r="B33" s="3" t="s">
        <v>616</v>
      </c>
      <c r="C33" t="s">
        <v>398</v>
      </c>
      <c r="D33" t="s">
        <v>598</v>
      </c>
      <c r="F33">
        <v>1</v>
      </c>
      <c r="H33" t="s">
        <v>60</v>
      </c>
      <c r="I33" t="s">
        <v>64</v>
      </c>
    </row>
    <row r="34" spans="1:12" x14ac:dyDescent="0.2">
      <c r="A34" s="6" t="s">
        <v>406</v>
      </c>
      <c r="B34" s="3" t="s">
        <v>581</v>
      </c>
      <c r="C34" t="s">
        <v>407</v>
      </c>
      <c r="D34" t="s">
        <v>189</v>
      </c>
    </row>
    <row r="35" spans="1:12" x14ac:dyDescent="0.2">
      <c r="A35" s="6" t="s">
        <v>401</v>
      </c>
      <c r="B35" s="3" t="s">
        <v>581</v>
      </c>
      <c r="C35" t="s">
        <v>402</v>
      </c>
      <c r="D35" t="s">
        <v>189</v>
      </c>
    </row>
    <row r="36" spans="1:12" x14ac:dyDescent="0.2">
      <c r="A36" s="6" t="s">
        <v>408</v>
      </c>
      <c r="B36" s="3" t="s">
        <v>581</v>
      </c>
      <c r="C36" t="s">
        <v>409</v>
      </c>
      <c r="D36" t="s">
        <v>189</v>
      </c>
    </row>
    <row r="37" spans="1:12" x14ac:dyDescent="0.2">
      <c r="A37" s="6" t="s">
        <v>53</v>
      </c>
      <c r="E37">
        <f>SUM(E2:E36)</f>
        <v>6</v>
      </c>
      <c r="F37">
        <f>SUM(F2:F36)</f>
        <v>9</v>
      </c>
      <c r="G37">
        <f>SUM(G2:G36)</f>
        <v>8</v>
      </c>
      <c r="L37" s="1" t="s">
        <v>54</v>
      </c>
    </row>
    <row r="52" spans="1:1" x14ac:dyDescent="0.2">
      <c r="A52" s="1" t="s">
        <v>660</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B1" workbookViewId="0">
      <selection activeCell="A29" sqref="A29"/>
    </sheetView>
  </sheetViews>
  <sheetFormatPr baseColWidth="10" defaultRowHeight="16" x14ac:dyDescent="0.2"/>
  <cols>
    <col min="1" max="1" width="39" customWidth="1"/>
    <col min="2" max="2" width="71.1640625" customWidth="1"/>
    <col min="3" max="3" width="61.33203125" customWidth="1"/>
    <col min="4" max="7" width="17.5" customWidth="1"/>
    <col min="8" max="8" width="21.83203125" customWidth="1"/>
    <col min="9" max="9" width="18.6640625" customWidth="1"/>
    <col min="10" max="10" width="16.6640625" customWidth="1"/>
    <col min="11" max="11" width="21.5" customWidth="1"/>
    <col min="12" max="12" width="17.33203125" customWidth="1"/>
    <col min="13" max="13" width="16" customWidth="1"/>
    <col min="14" max="14" width="17.33203125" customWidth="1"/>
    <col min="15" max="15" width="15.5" customWidth="1"/>
  </cols>
  <sheetData>
    <row r="1" spans="1:15" s="7" customFormat="1" x14ac:dyDescent="0.2">
      <c r="A1" s="7" t="s">
        <v>411</v>
      </c>
      <c r="B1" s="7" t="s">
        <v>204</v>
      </c>
      <c r="C1" s="7" t="s">
        <v>261</v>
      </c>
      <c r="D1" s="7" t="s">
        <v>535</v>
      </c>
      <c r="E1" s="7" t="s">
        <v>669</v>
      </c>
      <c r="F1" s="7" t="s">
        <v>670</v>
      </c>
      <c r="G1" s="7" t="s">
        <v>197</v>
      </c>
      <c r="H1" s="7">
        <v>1968</v>
      </c>
      <c r="I1" s="7">
        <v>1991</v>
      </c>
      <c r="J1" s="7">
        <v>1996</v>
      </c>
      <c r="K1" s="7">
        <v>2001</v>
      </c>
      <c r="L1" s="7">
        <v>2006</v>
      </c>
      <c r="M1" s="7">
        <v>2008</v>
      </c>
      <c r="N1" s="7">
        <v>2011</v>
      </c>
      <c r="O1" s="7">
        <v>2016</v>
      </c>
    </row>
    <row r="2" spans="1:15" x14ac:dyDescent="0.2">
      <c r="A2" s="6" t="s">
        <v>412</v>
      </c>
      <c r="B2" t="s">
        <v>617</v>
      </c>
      <c r="C2" t="s">
        <v>436</v>
      </c>
      <c r="D2" t="s">
        <v>544</v>
      </c>
      <c r="E2">
        <v>1</v>
      </c>
      <c r="I2" s="1" t="s">
        <v>38</v>
      </c>
      <c r="J2" s="1" t="s">
        <v>38</v>
      </c>
      <c r="K2" s="1" t="s">
        <v>41</v>
      </c>
      <c r="L2" s="1" t="s">
        <v>45</v>
      </c>
      <c r="M2" s="1" t="s">
        <v>36</v>
      </c>
    </row>
    <row r="3" spans="1:15" x14ac:dyDescent="0.2">
      <c r="A3" s="6" t="s">
        <v>92</v>
      </c>
      <c r="B3" t="s">
        <v>618</v>
      </c>
      <c r="C3" t="s">
        <v>420</v>
      </c>
      <c r="D3" t="s">
        <v>544</v>
      </c>
      <c r="E3">
        <v>1</v>
      </c>
      <c r="H3" s="1" t="s">
        <v>37</v>
      </c>
      <c r="I3" t="s">
        <v>667</v>
      </c>
      <c r="K3" t="s">
        <v>43</v>
      </c>
    </row>
    <row r="4" spans="1:15" x14ac:dyDescent="0.2">
      <c r="A4" s="6" t="s">
        <v>413</v>
      </c>
      <c r="B4" t="s">
        <v>619</v>
      </c>
      <c r="C4" t="s">
        <v>414</v>
      </c>
      <c r="D4" t="s">
        <v>598</v>
      </c>
      <c r="F4">
        <v>1</v>
      </c>
      <c r="I4" t="s">
        <v>40</v>
      </c>
    </row>
    <row r="5" spans="1:15" x14ac:dyDescent="0.2">
      <c r="A5" s="6" t="s">
        <v>415</v>
      </c>
      <c r="B5" t="s">
        <v>581</v>
      </c>
      <c r="C5" t="s">
        <v>416</v>
      </c>
      <c r="D5" t="s">
        <v>189</v>
      </c>
    </row>
    <row r="6" spans="1:15" x14ac:dyDescent="0.2">
      <c r="A6" s="6" t="s">
        <v>417</v>
      </c>
      <c r="B6" t="s">
        <v>620</v>
      </c>
      <c r="C6" t="s">
        <v>418</v>
      </c>
      <c r="D6" t="s">
        <v>621</v>
      </c>
      <c r="F6">
        <v>1</v>
      </c>
      <c r="I6" t="s">
        <v>39</v>
      </c>
    </row>
    <row r="7" spans="1:15" x14ac:dyDescent="0.2">
      <c r="A7" s="6" t="s">
        <v>419</v>
      </c>
      <c r="B7" s="3" t="s">
        <v>622</v>
      </c>
      <c r="C7" t="s">
        <v>435</v>
      </c>
      <c r="D7" t="s">
        <v>197</v>
      </c>
      <c r="G7">
        <v>1</v>
      </c>
    </row>
    <row r="8" spans="1:15" x14ac:dyDescent="0.2">
      <c r="A8" s="6" t="s">
        <v>85</v>
      </c>
      <c r="B8" s="3" t="s">
        <v>623</v>
      </c>
      <c r="C8" t="s">
        <v>437</v>
      </c>
      <c r="D8" t="s">
        <v>598</v>
      </c>
      <c r="F8">
        <v>1</v>
      </c>
      <c r="J8" t="s">
        <v>42</v>
      </c>
      <c r="N8" t="s">
        <v>48</v>
      </c>
      <c r="O8" t="s">
        <v>48</v>
      </c>
    </row>
    <row r="9" spans="1:15" x14ac:dyDescent="0.2">
      <c r="A9" s="6" t="s">
        <v>421</v>
      </c>
      <c r="B9" s="3" t="s">
        <v>624</v>
      </c>
      <c r="C9" t="s">
        <v>422</v>
      </c>
      <c r="D9" t="s">
        <v>598</v>
      </c>
      <c r="F9">
        <v>1</v>
      </c>
    </row>
    <row r="10" spans="1:15" x14ac:dyDescent="0.2">
      <c r="A10" s="6" t="s">
        <v>423</v>
      </c>
      <c r="B10" s="3" t="s">
        <v>581</v>
      </c>
      <c r="C10" t="s">
        <v>424</v>
      </c>
      <c r="D10" t="s">
        <v>189</v>
      </c>
      <c r="K10" t="s">
        <v>44</v>
      </c>
    </row>
    <row r="11" spans="1:15" x14ac:dyDescent="0.2">
      <c r="A11" s="6" t="s">
        <v>425</v>
      </c>
      <c r="B11" s="3" t="s">
        <v>625</v>
      </c>
      <c r="C11" t="s">
        <v>434</v>
      </c>
      <c r="D11" t="s">
        <v>598</v>
      </c>
      <c r="F11">
        <v>1</v>
      </c>
      <c r="J11" t="s">
        <v>35</v>
      </c>
      <c r="N11" s="1" t="s">
        <v>49</v>
      </c>
      <c r="O11" s="1" t="s">
        <v>50</v>
      </c>
    </row>
    <row r="12" spans="1:15" x14ac:dyDescent="0.2">
      <c r="A12" s="6" t="s">
        <v>426</v>
      </c>
      <c r="B12" s="3" t="s">
        <v>626</v>
      </c>
      <c r="C12" t="s">
        <v>427</v>
      </c>
      <c r="D12" t="s">
        <v>584</v>
      </c>
      <c r="F12">
        <v>1</v>
      </c>
      <c r="L12" t="s">
        <v>46</v>
      </c>
    </row>
    <row r="13" spans="1:15" x14ac:dyDescent="0.2">
      <c r="A13" s="6" t="s">
        <v>428</v>
      </c>
      <c r="B13" s="3" t="s">
        <v>627</v>
      </c>
      <c r="C13" t="s">
        <v>429</v>
      </c>
      <c r="D13" t="s">
        <v>598</v>
      </c>
      <c r="F13">
        <v>1</v>
      </c>
    </row>
    <row r="14" spans="1:15" x14ac:dyDescent="0.2">
      <c r="A14" s="6" t="s">
        <v>430</v>
      </c>
      <c r="B14" s="3" t="s">
        <v>628</v>
      </c>
      <c r="C14" t="s">
        <v>431</v>
      </c>
      <c r="D14" t="s">
        <v>584</v>
      </c>
      <c r="F14">
        <v>1</v>
      </c>
    </row>
    <row r="15" spans="1:15" x14ac:dyDescent="0.2">
      <c r="A15" s="6" t="s">
        <v>432</v>
      </c>
      <c r="B15" s="3" t="s">
        <v>581</v>
      </c>
      <c r="C15" t="s">
        <v>433</v>
      </c>
      <c r="D15" t="s">
        <v>189</v>
      </c>
      <c r="N15" t="s">
        <v>47</v>
      </c>
    </row>
    <row r="16" spans="1:15" x14ac:dyDescent="0.2">
      <c r="A16" s="6"/>
      <c r="E16">
        <f>SUM(E2:E15)</f>
        <v>2</v>
      </c>
      <c r="F16">
        <f>SUM(F2:F15)</f>
        <v>8</v>
      </c>
      <c r="G16">
        <f>SUM(G2:G15)</f>
        <v>1</v>
      </c>
    </row>
    <row r="18" spans="1:1" x14ac:dyDescent="0.2">
      <c r="A18" s="6" t="s">
        <v>655</v>
      </c>
    </row>
    <row r="19" spans="1:1" x14ac:dyDescent="0.2">
      <c r="A19" s="6" t="s">
        <v>656</v>
      </c>
    </row>
    <row r="20" spans="1:1" x14ac:dyDescent="0.2">
      <c r="A20" s="6" t="s">
        <v>657</v>
      </c>
    </row>
    <row r="29" spans="1:1" x14ac:dyDescent="0.2">
      <c r="A29" s="1" t="s">
        <v>660</v>
      </c>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topLeftCell="C1" workbookViewId="0">
      <selection activeCell="A29" sqref="A29"/>
    </sheetView>
  </sheetViews>
  <sheetFormatPr baseColWidth="10" defaultRowHeight="16" x14ac:dyDescent="0.2"/>
  <cols>
    <col min="1" max="1" width="32.33203125" customWidth="1"/>
    <col min="2" max="2" width="40.1640625" customWidth="1"/>
    <col min="3" max="3" width="58.6640625" customWidth="1"/>
    <col min="4" max="4" width="61.5" customWidth="1"/>
  </cols>
  <sheetData>
    <row r="1" spans="1:8" s="7" customFormat="1" x14ac:dyDescent="0.2">
      <c r="A1" s="7" t="s">
        <v>438</v>
      </c>
      <c r="B1" s="7" t="s">
        <v>204</v>
      </c>
      <c r="C1" s="7" t="s">
        <v>439</v>
      </c>
      <c r="D1" s="7" t="s">
        <v>440</v>
      </c>
      <c r="E1" s="7" t="s">
        <v>535</v>
      </c>
      <c r="F1" s="7" t="s">
        <v>669</v>
      </c>
      <c r="G1" s="7" t="s">
        <v>670</v>
      </c>
      <c r="H1" s="7" t="s">
        <v>197</v>
      </c>
    </row>
    <row r="2" spans="1:8" x14ac:dyDescent="0.2">
      <c r="A2" s="6" t="s">
        <v>72</v>
      </c>
      <c r="B2" t="s">
        <v>629</v>
      </c>
      <c r="C2" t="s">
        <v>528</v>
      </c>
      <c r="D2" t="s">
        <v>529</v>
      </c>
      <c r="E2" t="s">
        <v>197</v>
      </c>
      <c r="H2">
        <v>1</v>
      </c>
    </row>
    <row r="3" spans="1:8" x14ac:dyDescent="0.2">
      <c r="A3" s="6" t="s">
        <v>441</v>
      </c>
      <c r="B3" t="s">
        <v>630</v>
      </c>
      <c r="C3" t="s">
        <v>442</v>
      </c>
      <c r="D3" t="s">
        <v>443</v>
      </c>
      <c r="E3" t="s">
        <v>197</v>
      </c>
      <c r="H3">
        <v>1</v>
      </c>
    </row>
    <row r="4" spans="1:8" x14ac:dyDescent="0.2">
      <c r="A4" s="6" t="s">
        <v>444</v>
      </c>
      <c r="B4" t="s">
        <v>631</v>
      </c>
      <c r="C4" t="s">
        <v>446</v>
      </c>
      <c r="D4" t="s">
        <v>447</v>
      </c>
      <c r="E4" t="s">
        <v>197</v>
      </c>
      <c r="H4">
        <v>1</v>
      </c>
    </row>
    <row r="5" spans="1:8" x14ac:dyDescent="0.2">
      <c r="A5" s="6" t="s">
        <v>445</v>
      </c>
      <c r="B5" t="s">
        <v>632</v>
      </c>
      <c r="C5" t="s">
        <v>459</v>
      </c>
      <c r="D5" t="s">
        <v>460</v>
      </c>
      <c r="E5" t="s">
        <v>197</v>
      </c>
      <c r="H5">
        <v>1</v>
      </c>
    </row>
    <row r="6" spans="1:8" x14ac:dyDescent="0.2">
      <c r="A6" s="6" t="s">
        <v>448</v>
      </c>
      <c r="B6" s="11" t="s">
        <v>633</v>
      </c>
      <c r="D6" t="s">
        <v>449</v>
      </c>
      <c r="E6" t="s">
        <v>544</v>
      </c>
      <c r="F6">
        <v>1</v>
      </c>
    </row>
    <row r="7" spans="1:8" x14ac:dyDescent="0.2">
      <c r="A7" s="6" t="s">
        <v>450</v>
      </c>
      <c r="B7" t="s">
        <v>581</v>
      </c>
      <c r="D7" t="s">
        <v>451</v>
      </c>
      <c r="E7" t="s">
        <v>189</v>
      </c>
    </row>
    <row r="8" spans="1:8" x14ac:dyDescent="0.2">
      <c r="A8" s="6" t="s">
        <v>88</v>
      </c>
      <c r="B8" t="s">
        <v>581</v>
      </c>
      <c r="D8" t="s">
        <v>452</v>
      </c>
      <c r="E8" t="s">
        <v>189</v>
      </c>
    </row>
    <row r="9" spans="1:8" x14ac:dyDescent="0.2">
      <c r="A9" s="6" t="s">
        <v>453</v>
      </c>
      <c r="B9" t="s">
        <v>634</v>
      </c>
      <c r="D9" t="s">
        <v>454</v>
      </c>
      <c r="E9" t="s">
        <v>544</v>
      </c>
      <c r="F9">
        <v>1</v>
      </c>
    </row>
    <row r="10" spans="1:8" x14ac:dyDescent="0.2">
      <c r="A10" s="6" t="s">
        <v>638</v>
      </c>
      <c r="B10" t="s">
        <v>635</v>
      </c>
      <c r="C10" t="s">
        <v>636</v>
      </c>
      <c r="D10" t="s">
        <v>637</v>
      </c>
      <c r="E10" t="s">
        <v>621</v>
      </c>
      <c r="G10">
        <v>1</v>
      </c>
    </row>
    <row r="11" spans="1:8" x14ac:dyDescent="0.2">
      <c r="A11" s="6" t="s">
        <v>455</v>
      </c>
      <c r="B11" t="s">
        <v>581</v>
      </c>
      <c r="C11" t="s">
        <v>456</v>
      </c>
      <c r="D11" t="s">
        <v>457</v>
      </c>
      <c r="E11" t="s">
        <v>189</v>
      </c>
    </row>
    <row r="12" spans="1:8" x14ac:dyDescent="0.2">
      <c r="A12" s="6" t="s">
        <v>458</v>
      </c>
      <c r="B12" t="s">
        <v>581</v>
      </c>
      <c r="C12" t="s">
        <v>456</v>
      </c>
      <c r="E12" t="s">
        <v>189</v>
      </c>
    </row>
    <row r="13" spans="1:8" x14ac:dyDescent="0.2">
      <c r="A13" s="6" t="s">
        <v>461</v>
      </c>
      <c r="B13" t="s">
        <v>640</v>
      </c>
      <c r="C13" t="s">
        <v>462</v>
      </c>
      <c r="D13" t="s">
        <v>463</v>
      </c>
      <c r="E13" t="s">
        <v>544</v>
      </c>
      <c r="F13">
        <v>1</v>
      </c>
    </row>
    <row r="14" spans="1:8" x14ac:dyDescent="0.2">
      <c r="A14" s="6" t="s">
        <v>87</v>
      </c>
      <c r="B14" t="s">
        <v>639</v>
      </c>
      <c r="C14" t="s">
        <v>526</v>
      </c>
      <c r="D14" t="s">
        <v>527</v>
      </c>
      <c r="E14" t="s">
        <v>621</v>
      </c>
      <c r="G14">
        <v>1</v>
      </c>
    </row>
    <row r="15" spans="1:8" x14ac:dyDescent="0.2">
      <c r="F15">
        <f>SUM(F2:F14)</f>
        <v>3</v>
      </c>
      <c r="G15">
        <f>SUM(G2:G14)</f>
        <v>2</v>
      </c>
      <c r="H15">
        <f>SUM(H2:H14)</f>
        <v>4</v>
      </c>
    </row>
    <row r="18" spans="1:1" x14ac:dyDescent="0.2">
      <c r="A18" t="s">
        <v>653</v>
      </c>
    </row>
    <row r="19" spans="1:1" x14ac:dyDescent="0.2">
      <c r="A19" t="s">
        <v>654</v>
      </c>
    </row>
    <row r="20" spans="1:1" x14ac:dyDescent="0.2">
      <c r="A20" t="s">
        <v>652</v>
      </c>
    </row>
    <row r="29" spans="1:1" x14ac:dyDescent="0.2">
      <c r="A29" s="1" t="s">
        <v>660</v>
      </c>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11" workbookViewId="0">
      <selection activeCell="A37" sqref="A37"/>
    </sheetView>
  </sheetViews>
  <sheetFormatPr baseColWidth="10" defaultRowHeight="16" x14ac:dyDescent="0.2"/>
  <cols>
    <col min="1" max="1" width="42.83203125" customWidth="1"/>
    <col min="2" max="2" width="17.83203125" customWidth="1"/>
    <col min="3" max="3" width="28.6640625" customWidth="1"/>
    <col min="22" max="22" width="33" customWidth="1"/>
    <col min="23" max="23" width="61.5" customWidth="1"/>
    <col min="24" max="24" width="32.33203125" customWidth="1"/>
  </cols>
  <sheetData>
    <row r="1" spans="1:19" s="7" customFormat="1" x14ac:dyDescent="0.2">
      <c r="A1" s="7" t="s">
        <v>464</v>
      </c>
      <c r="B1" s="7" t="s">
        <v>204</v>
      </c>
      <c r="C1" s="7" t="s">
        <v>261</v>
      </c>
      <c r="D1" s="7" t="s">
        <v>535</v>
      </c>
      <c r="G1">
        <v>1960</v>
      </c>
      <c r="H1">
        <v>1963</v>
      </c>
      <c r="I1">
        <v>1968</v>
      </c>
      <c r="J1">
        <v>1973</v>
      </c>
      <c r="K1">
        <v>1978</v>
      </c>
      <c r="L1">
        <v>1981</v>
      </c>
      <c r="M1">
        <v>1983</v>
      </c>
      <c r="N1">
        <v>1988</v>
      </c>
      <c r="O1">
        <v>1993</v>
      </c>
      <c r="P1">
        <v>2000</v>
      </c>
      <c r="Q1">
        <v>2007</v>
      </c>
      <c r="R1">
        <v>2012</v>
      </c>
      <c r="S1" t="s">
        <v>93</v>
      </c>
    </row>
    <row r="2" spans="1:19" x14ac:dyDescent="0.2">
      <c r="A2" t="s">
        <v>465</v>
      </c>
      <c r="B2" t="s">
        <v>641</v>
      </c>
      <c r="C2" t="s">
        <v>479</v>
      </c>
      <c r="D2" t="s">
        <v>584</v>
      </c>
      <c r="G2" t="s">
        <v>182</v>
      </c>
      <c r="K2" s="1" t="s">
        <v>141</v>
      </c>
      <c r="L2" s="2" t="s">
        <v>179</v>
      </c>
      <c r="M2" s="1" t="s">
        <v>143</v>
      </c>
      <c r="N2" s="1" t="s">
        <v>143</v>
      </c>
      <c r="O2" s="1" t="s">
        <v>143</v>
      </c>
      <c r="P2" s="1" t="s">
        <v>143</v>
      </c>
      <c r="Q2" s="2" t="s">
        <v>158</v>
      </c>
      <c r="R2" s="2" t="s">
        <v>158</v>
      </c>
      <c r="S2" t="s">
        <v>184</v>
      </c>
    </row>
    <row r="3" spans="1:19" x14ac:dyDescent="0.2">
      <c r="A3" s="6" t="s">
        <v>169</v>
      </c>
      <c r="B3" t="s">
        <v>642</v>
      </c>
      <c r="C3" t="s">
        <v>466</v>
      </c>
      <c r="D3" t="s">
        <v>197</v>
      </c>
      <c r="G3" t="s">
        <v>105</v>
      </c>
      <c r="K3" t="s">
        <v>142</v>
      </c>
      <c r="L3" t="s">
        <v>180</v>
      </c>
      <c r="M3" t="s">
        <v>142</v>
      </c>
      <c r="N3" t="s">
        <v>142</v>
      </c>
      <c r="O3" t="s">
        <v>142</v>
      </c>
      <c r="P3" t="s">
        <v>142</v>
      </c>
      <c r="Q3" s="1" t="s">
        <v>142</v>
      </c>
      <c r="R3" t="s">
        <v>142</v>
      </c>
      <c r="S3" t="s">
        <v>183</v>
      </c>
    </row>
    <row r="4" spans="1:19" x14ac:dyDescent="0.2">
      <c r="A4" s="6" t="s">
        <v>467</v>
      </c>
      <c r="B4" s="13" t="s">
        <v>643</v>
      </c>
      <c r="C4" t="s">
        <v>468</v>
      </c>
      <c r="D4" t="s">
        <v>544</v>
      </c>
      <c r="H4" s="1" t="s">
        <v>178</v>
      </c>
      <c r="I4" s="1" t="s">
        <v>178</v>
      </c>
      <c r="J4" s="1" t="s">
        <v>178</v>
      </c>
      <c r="L4" s="2" t="s">
        <v>181</v>
      </c>
    </row>
    <row r="5" spans="1:19" x14ac:dyDescent="0.2">
      <c r="A5" s="6" t="s">
        <v>469</v>
      </c>
      <c r="B5" t="s">
        <v>644</v>
      </c>
      <c r="C5" t="s">
        <v>525</v>
      </c>
      <c r="D5" t="s">
        <v>621</v>
      </c>
      <c r="M5" t="s">
        <v>144</v>
      </c>
    </row>
    <row r="6" spans="1:19" x14ac:dyDescent="0.2">
      <c r="A6" s="6" t="s">
        <v>185</v>
      </c>
      <c r="B6" t="s">
        <v>645</v>
      </c>
      <c r="C6" t="s">
        <v>651</v>
      </c>
      <c r="D6" t="s">
        <v>598</v>
      </c>
      <c r="M6" t="s">
        <v>145</v>
      </c>
    </row>
    <row r="7" spans="1:19" x14ac:dyDescent="0.2">
      <c r="A7" s="6" t="s">
        <v>470</v>
      </c>
      <c r="B7" t="s">
        <v>646</v>
      </c>
      <c r="C7" t="s">
        <v>471</v>
      </c>
      <c r="D7" t="s">
        <v>598</v>
      </c>
      <c r="M7" t="s">
        <v>146</v>
      </c>
    </row>
    <row r="8" spans="1:19" x14ac:dyDescent="0.2">
      <c r="A8" s="6" t="s">
        <v>472</v>
      </c>
      <c r="B8" t="s">
        <v>647</v>
      </c>
      <c r="C8" t="s">
        <v>473</v>
      </c>
      <c r="D8" t="s">
        <v>598</v>
      </c>
      <c r="N8" t="s">
        <v>147</v>
      </c>
      <c r="O8" t="s">
        <v>147</v>
      </c>
    </row>
    <row r="9" spans="1:19" x14ac:dyDescent="0.2">
      <c r="A9" s="6" t="s">
        <v>474</v>
      </c>
      <c r="B9" t="s">
        <v>581</v>
      </c>
      <c r="C9" t="s">
        <v>475</v>
      </c>
      <c r="D9" t="s">
        <v>189</v>
      </c>
      <c r="N9" s="2" t="s">
        <v>148</v>
      </c>
    </row>
    <row r="10" spans="1:19" x14ac:dyDescent="0.2">
      <c r="A10" s="6" t="s">
        <v>168</v>
      </c>
      <c r="B10" t="s">
        <v>581</v>
      </c>
      <c r="C10" t="s">
        <v>476</v>
      </c>
      <c r="D10" t="s">
        <v>189</v>
      </c>
      <c r="O10" s="2" t="s">
        <v>148</v>
      </c>
      <c r="Q10" t="s">
        <v>148</v>
      </c>
    </row>
    <row r="11" spans="1:19" x14ac:dyDescent="0.2">
      <c r="A11" s="6" t="s">
        <v>477</v>
      </c>
      <c r="B11" t="s">
        <v>648</v>
      </c>
      <c r="C11" t="s">
        <v>478</v>
      </c>
      <c r="D11" t="s">
        <v>544</v>
      </c>
      <c r="O11" t="s">
        <v>149</v>
      </c>
      <c r="Q11" t="s">
        <v>149</v>
      </c>
    </row>
    <row r="12" spans="1:19" x14ac:dyDescent="0.2">
      <c r="A12" s="6" t="s">
        <v>480</v>
      </c>
      <c r="B12" t="s">
        <v>562</v>
      </c>
      <c r="C12" t="s">
        <v>481</v>
      </c>
      <c r="D12" t="s">
        <v>584</v>
      </c>
      <c r="O12" t="s">
        <v>150</v>
      </c>
      <c r="P12" t="s">
        <v>150</v>
      </c>
    </row>
    <row r="13" spans="1:19" x14ac:dyDescent="0.2">
      <c r="A13" s="6" t="s">
        <v>482</v>
      </c>
      <c r="B13" t="s">
        <v>581</v>
      </c>
      <c r="C13" t="s">
        <v>483</v>
      </c>
      <c r="D13" t="s">
        <v>189</v>
      </c>
      <c r="O13" t="s">
        <v>151</v>
      </c>
    </row>
    <row r="14" spans="1:19" x14ac:dyDescent="0.2">
      <c r="A14" s="6" t="s">
        <v>484</v>
      </c>
      <c r="B14" t="s">
        <v>562</v>
      </c>
      <c r="C14" t="s">
        <v>485</v>
      </c>
      <c r="D14" t="s">
        <v>584</v>
      </c>
      <c r="O14" t="s">
        <v>152</v>
      </c>
      <c r="Q14" t="s">
        <v>163</v>
      </c>
      <c r="R14" t="s">
        <v>172</v>
      </c>
    </row>
    <row r="15" spans="1:19" x14ac:dyDescent="0.2">
      <c r="A15" s="6" t="s">
        <v>486</v>
      </c>
      <c r="B15" t="s">
        <v>581</v>
      </c>
      <c r="C15" t="s">
        <v>487</v>
      </c>
      <c r="D15" t="s">
        <v>189</v>
      </c>
      <c r="Q15" t="s">
        <v>165</v>
      </c>
      <c r="R15" t="s">
        <v>175</v>
      </c>
    </row>
    <row r="16" spans="1:19" x14ac:dyDescent="0.2">
      <c r="A16" s="6" t="s">
        <v>488</v>
      </c>
      <c r="B16" t="s">
        <v>581</v>
      </c>
      <c r="C16" t="s">
        <v>489</v>
      </c>
      <c r="D16" t="s">
        <v>189</v>
      </c>
      <c r="Q16" t="s">
        <v>164</v>
      </c>
    </row>
    <row r="17" spans="1:19" x14ac:dyDescent="0.2">
      <c r="A17" s="6" t="s">
        <v>474</v>
      </c>
      <c r="B17" t="s">
        <v>581</v>
      </c>
      <c r="C17" t="s">
        <v>490</v>
      </c>
      <c r="D17" t="s">
        <v>189</v>
      </c>
      <c r="P17" t="s">
        <v>153</v>
      </c>
      <c r="Q17" t="s">
        <v>153</v>
      </c>
      <c r="R17" t="s">
        <v>170</v>
      </c>
      <c r="S17" t="s">
        <v>186</v>
      </c>
    </row>
    <row r="18" spans="1:19" x14ac:dyDescent="0.2">
      <c r="A18" s="6" t="s">
        <v>491</v>
      </c>
      <c r="B18" t="s">
        <v>581</v>
      </c>
      <c r="C18" t="s">
        <v>492</v>
      </c>
      <c r="D18" t="s">
        <v>189</v>
      </c>
      <c r="P18" t="s">
        <v>154</v>
      </c>
    </row>
    <row r="19" spans="1:19" x14ac:dyDescent="0.2">
      <c r="A19" s="6" t="s">
        <v>493</v>
      </c>
      <c r="B19" t="s">
        <v>581</v>
      </c>
      <c r="C19" t="s">
        <v>494</v>
      </c>
      <c r="D19" t="s">
        <v>189</v>
      </c>
      <c r="P19" t="s">
        <v>155</v>
      </c>
    </row>
    <row r="20" spans="1:19" x14ac:dyDescent="0.2">
      <c r="A20" s="6" t="s">
        <v>495</v>
      </c>
      <c r="B20" t="s">
        <v>581</v>
      </c>
      <c r="C20" t="s">
        <v>496</v>
      </c>
      <c r="D20" t="s">
        <v>190</v>
      </c>
      <c r="P20" t="s">
        <v>156</v>
      </c>
      <c r="Q20" t="s">
        <v>156</v>
      </c>
      <c r="R20" t="s">
        <v>156</v>
      </c>
    </row>
    <row r="21" spans="1:19" x14ac:dyDescent="0.2">
      <c r="A21" s="6" t="s">
        <v>497</v>
      </c>
      <c r="B21" t="s">
        <v>581</v>
      </c>
      <c r="C21" t="s">
        <v>498</v>
      </c>
      <c r="D21" t="s">
        <v>189</v>
      </c>
      <c r="P21" t="s">
        <v>157</v>
      </c>
    </row>
    <row r="22" spans="1:19" x14ac:dyDescent="0.2">
      <c r="A22" s="6" t="s">
        <v>499</v>
      </c>
      <c r="B22" t="s">
        <v>581</v>
      </c>
      <c r="C22" t="s">
        <v>500</v>
      </c>
      <c r="D22" t="s">
        <v>189</v>
      </c>
      <c r="Q22" t="s">
        <v>159</v>
      </c>
      <c r="R22" t="s">
        <v>159</v>
      </c>
    </row>
    <row r="23" spans="1:19" x14ac:dyDescent="0.2">
      <c r="A23" s="6" t="s">
        <v>501</v>
      </c>
      <c r="B23" t="s">
        <v>581</v>
      </c>
      <c r="C23" t="s">
        <v>502</v>
      </c>
      <c r="D23" t="s">
        <v>189</v>
      </c>
      <c r="Q23" t="s">
        <v>160</v>
      </c>
    </row>
    <row r="24" spans="1:19" x14ac:dyDescent="0.2">
      <c r="A24" s="6" t="s">
        <v>503</v>
      </c>
      <c r="B24" t="s">
        <v>581</v>
      </c>
      <c r="C24" t="s">
        <v>504</v>
      </c>
      <c r="D24" t="s">
        <v>189</v>
      </c>
      <c r="Q24" t="s">
        <v>161</v>
      </c>
    </row>
    <row r="25" spans="1:19" x14ac:dyDescent="0.2">
      <c r="A25" s="6" t="s">
        <v>505</v>
      </c>
      <c r="B25" t="s">
        <v>649</v>
      </c>
      <c r="C25" t="s">
        <v>506</v>
      </c>
      <c r="D25" t="s">
        <v>544</v>
      </c>
      <c r="Q25" t="s">
        <v>162</v>
      </c>
    </row>
    <row r="26" spans="1:19" x14ac:dyDescent="0.2">
      <c r="A26" s="6" t="s">
        <v>507</v>
      </c>
      <c r="B26" t="s">
        <v>581</v>
      </c>
      <c r="C26" t="s">
        <v>508</v>
      </c>
      <c r="D26" t="s">
        <v>189</v>
      </c>
      <c r="Q26" t="s">
        <v>166</v>
      </c>
      <c r="R26" t="s">
        <v>166</v>
      </c>
    </row>
    <row r="27" spans="1:19" x14ac:dyDescent="0.2">
      <c r="A27" s="6" t="s">
        <v>509</v>
      </c>
      <c r="B27" t="s">
        <v>581</v>
      </c>
      <c r="C27" t="s">
        <v>510</v>
      </c>
      <c r="D27" t="s">
        <v>189</v>
      </c>
      <c r="Q27" t="s">
        <v>167</v>
      </c>
    </row>
    <row r="28" spans="1:19" x14ac:dyDescent="0.2">
      <c r="A28" s="6" t="s">
        <v>511</v>
      </c>
      <c r="B28" t="s">
        <v>581</v>
      </c>
      <c r="C28" t="s">
        <v>512</v>
      </c>
      <c r="D28" t="s">
        <v>189</v>
      </c>
      <c r="R28" s="1" t="s">
        <v>171</v>
      </c>
    </row>
    <row r="29" spans="1:19" x14ac:dyDescent="0.2">
      <c r="A29" s="6" t="s">
        <v>513</v>
      </c>
      <c r="B29" t="s">
        <v>650</v>
      </c>
      <c r="C29" t="s">
        <v>514</v>
      </c>
      <c r="D29" t="s">
        <v>197</v>
      </c>
      <c r="R29" t="s">
        <v>173</v>
      </c>
    </row>
    <row r="30" spans="1:19" x14ac:dyDescent="0.2">
      <c r="A30" s="6" t="s">
        <v>515</v>
      </c>
      <c r="B30" t="s">
        <v>581</v>
      </c>
      <c r="C30" t="s">
        <v>516</v>
      </c>
      <c r="D30" t="s">
        <v>189</v>
      </c>
      <c r="R30" t="s">
        <v>174</v>
      </c>
    </row>
    <row r="31" spans="1:19" x14ac:dyDescent="0.2">
      <c r="A31" s="6" t="s">
        <v>517</v>
      </c>
      <c r="B31" t="s">
        <v>581</v>
      </c>
      <c r="C31" t="s">
        <v>518</v>
      </c>
      <c r="D31" t="s">
        <v>189</v>
      </c>
      <c r="R31" t="s">
        <v>176</v>
      </c>
    </row>
    <row r="32" spans="1:19" x14ac:dyDescent="0.2">
      <c r="A32" s="6" t="s">
        <v>519</v>
      </c>
      <c r="B32" t="s">
        <v>581</v>
      </c>
      <c r="C32" t="s">
        <v>520</v>
      </c>
      <c r="D32" t="s">
        <v>189</v>
      </c>
      <c r="R32" t="s">
        <v>187</v>
      </c>
    </row>
    <row r="33" spans="1:18" x14ac:dyDescent="0.2">
      <c r="A33" s="6" t="s">
        <v>521</v>
      </c>
      <c r="B33" t="s">
        <v>581</v>
      </c>
      <c r="C33" t="s">
        <v>522</v>
      </c>
      <c r="D33" t="s">
        <v>189</v>
      </c>
      <c r="R33" t="s">
        <v>177</v>
      </c>
    </row>
    <row r="34" spans="1:18" x14ac:dyDescent="0.2">
      <c r="A34" s="6" t="s">
        <v>523</v>
      </c>
      <c r="B34" t="s">
        <v>581</v>
      </c>
      <c r="C34" t="s">
        <v>524</v>
      </c>
      <c r="D34" t="s">
        <v>189</v>
      </c>
    </row>
    <row r="36" spans="1:18" x14ac:dyDescent="0.2">
      <c r="A36" s="6" t="s">
        <v>670</v>
      </c>
      <c r="B36">
        <v>7</v>
      </c>
    </row>
    <row r="37" spans="1:18" x14ac:dyDescent="0.2">
      <c r="A37" s="6" t="s">
        <v>197</v>
      </c>
      <c r="B37">
        <v>2</v>
      </c>
    </row>
    <row r="38" spans="1:18" x14ac:dyDescent="0.2">
      <c r="A38" s="6" t="s">
        <v>672</v>
      </c>
      <c r="B38">
        <v>3</v>
      </c>
    </row>
  </sheetData>
  <hyperlinks>
    <hyperlink ref="B4" r:id="rId1" tooltip="Senega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Updated Mozambique</vt:lpstr>
      <vt:lpstr>Updated Ghana</vt:lpstr>
      <vt:lpstr>Updated Uganda</vt:lpstr>
      <vt:lpstr>Updated Benin</vt:lpstr>
      <vt:lpstr>Updated Kenya</vt:lpstr>
      <vt:lpstr>Updated Zambia</vt:lpstr>
      <vt:lpstr>Updated Nigeria</vt:lpstr>
      <vt:lpstr>Updated Senegal</vt:lpstr>
      <vt:lpstr>Updated Graphic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2016-11-10T15:46:20Z</dcterms:created>
  <dcterms:modified xsi:type="dcterms:W3CDTF">2018-08-26T15:51:17Z</dcterms:modified>
</cp:coreProperties>
</file>